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3.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drawings/drawing4.xml" ContentType="application/vnd.openxmlformats-officedocument.drawing+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H.SHIMOYAMA\Dropbox\仕事フォルダ\交流センター\5.事務局共有フォルダ\2.平成31年会報誌\1.施設実態調査\元データ\"/>
    </mc:Choice>
  </mc:AlternateContent>
  <bookViews>
    <workbookView xWindow="7665" yWindow="465" windowWidth="25605" windowHeight="15600" activeTab="4"/>
  </bookViews>
  <sheets>
    <sheet name="表紙" sheetId="9" r:id="rId1"/>
    <sheet name="1常勤医名簿" sheetId="7" r:id="rId2"/>
    <sheet name="2後期研修医名簿" sheetId="5" r:id="rId3"/>
    <sheet name="3手術症例数" sheetId="4" r:id="rId4"/>
    <sheet name="4（1）論文" sheetId="2" r:id="rId5"/>
    <sheet name="4（2）全国発表" sheetId="1" r:id="rId6"/>
    <sheet name="4（3）全国以外の発表" sheetId="3" r:id="rId7"/>
    <sheet name="アンケート1Date" sheetId="8" state="hidden" r:id="rId8"/>
    <sheet name="アンケート2Date" sheetId="6" state="hidden" r:id="rId9"/>
    <sheet name="アンケート3aDate" sheetId="10" state="hidden" r:id="rId10"/>
    <sheet name="アンケート3bDate" sheetId="11" state="hidden" r:id="rId1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3" i="10" l="1"/>
  <c r="B3" i="10"/>
  <c r="AM2" i="11"/>
  <c r="AL2" i="11"/>
  <c r="AK2"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C2" i="11"/>
  <c r="D2" i="11"/>
  <c r="B2" i="11"/>
  <c r="A2" i="11"/>
  <c r="F3" i="10"/>
  <c r="E3" i="10"/>
  <c r="C3" i="10"/>
  <c r="A3" i="10"/>
  <c r="C4" i="3"/>
  <c r="C4" i="1"/>
  <c r="C4" i="2"/>
  <c r="H6" i="4"/>
  <c r="D5" i="5"/>
  <c r="A4" i="6"/>
  <c r="D5" i="7"/>
  <c r="A4" i="8"/>
  <c r="D4" i="8"/>
  <c r="C4" i="8"/>
  <c r="V51" i="7"/>
  <c r="T4" i="8" s="1"/>
  <c r="U51" i="7"/>
  <c r="S4" i="8"/>
  <c r="T51" i="7"/>
  <c r="R4" i="8"/>
  <c r="S51" i="7"/>
  <c r="Q4" i="8"/>
  <c r="R51" i="7"/>
  <c r="P4" i="8" s="1"/>
  <c r="Q51" i="7"/>
  <c r="O4" i="8"/>
  <c r="P51" i="7"/>
  <c r="N4" i="8"/>
  <c r="O51" i="7"/>
  <c r="M4" i="8"/>
  <c r="N51" i="7"/>
  <c r="L4" i="8" s="1"/>
  <c r="M51" i="7"/>
  <c r="K4" i="8"/>
  <c r="L51" i="7"/>
  <c r="J4" i="8"/>
  <c r="K51" i="7"/>
  <c r="I4" i="8"/>
  <c r="J51" i="7"/>
  <c r="H4" i="8" s="1"/>
  <c r="I51" i="7"/>
  <c r="G4" i="8"/>
  <c r="E51" i="7"/>
  <c r="B4" i="8"/>
  <c r="F31" i="5"/>
  <c r="C4" i="6"/>
  <c r="G31" i="5"/>
  <c r="D4" i="6" s="1"/>
  <c r="K31" i="5"/>
  <c r="E4" i="6"/>
  <c r="L31" i="5"/>
  <c r="F4" i="6"/>
  <c r="M31" i="5"/>
  <c r="G4" i="6"/>
  <c r="N31" i="5"/>
  <c r="H4" i="6" s="1"/>
  <c r="E31" i="5"/>
  <c r="B4" i="6"/>
</calcChain>
</file>

<file path=xl/sharedStrings.xml><?xml version="1.0" encoding="utf-8"?>
<sst xmlns="http://schemas.openxmlformats.org/spreadsheetml/2006/main" count="357" uniqueCount="235">
  <si>
    <t>論文名</t>
    <rPh sb="0" eb="2">
      <t>ロンブン</t>
    </rPh>
    <rPh sb="2" eb="3">
      <t>メイ</t>
    </rPh>
    <phoneticPr fontId="2"/>
  </si>
  <si>
    <t>筆頭著者</t>
    <rPh sb="0" eb="2">
      <t>ヒットウ</t>
    </rPh>
    <rPh sb="2" eb="4">
      <t>チョシャ</t>
    </rPh>
    <phoneticPr fontId="2"/>
  </si>
  <si>
    <t>演題名</t>
    <rPh sb="0" eb="1">
      <t>エン</t>
    </rPh>
    <rPh sb="1" eb="3">
      <t>ダイメイ</t>
    </rPh>
    <phoneticPr fontId="2"/>
  </si>
  <si>
    <t>学会名</t>
    <rPh sb="0" eb="2">
      <t>ガッカイ</t>
    </rPh>
    <rPh sb="2" eb="3">
      <t>メイ</t>
    </rPh>
    <phoneticPr fontId="2"/>
  </si>
  <si>
    <t>日時</t>
    <rPh sb="0" eb="2">
      <t>ニチジ</t>
    </rPh>
    <phoneticPr fontId="2"/>
  </si>
  <si>
    <t>場所</t>
    <rPh sb="0" eb="2">
      <t>バショ</t>
    </rPh>
    <phoneticPr fontId="2"/>
  </si>
  <si>
    <t>札幌　</t>
  </si>
  <si>
    <t>Athens (Greece)</t>
    <phoneticPr fontId="2"/>
  </si>
  <si>
    <t>筆頭発表者</t>
    <rPh sb="0" eb="2">
      <t>ヒットウ</t>
    </rPh>
    <rPh sb="2" eb="5">
      <t>ハッピョウシャ</t>
    </rPh>
    <phoneticPr fontId="2"/>
  </si>
  <si>
    <t>記入例1</t>
    <rPh sb="0" eb="2">
      <t>キニュウ</t>
    </rPh>
    <rPh sb="2" eb="3">
      <t>レイ</t>
    </rPh>
    <phoneticPr fontId="2"/>
  </si>
  <si>
    <t>記入例2</t>
    <rPh sb="0" eb="2">
      <t>キニュウ</t>
    </rPh>
    <rPh sb="2" eb="3">
      <t>レイ</t>
    </rPh>
    <phoneticPr fontId="2"/>
  </si>
  <si>
    <r>
      <t>記入例</t>
    </r>
    <r>
      <rPr>
        <sz val="10"/>
        <rFont val="Century"/>
        <family val="1"/>
      </rPr>
      <t>1</t>
    </r>
    <rPh sb="0" eb="2">
      <t>キニュウ</t>
    </rPh>
    <rPh sb="2" eb="3">
      <t>レイ</t>
    </rPh>
    <phoneticPr fontId="2"/>
  </si>
  <si>
    <t xml:space="preserve">Right hepatic lobectomy for hepatocellular carcinoma which developed in primary biliary cirrhosis: Report of a case.   </t>
    <phoneticPr fontId="2"/>
  </si>
  <si>
    <t xml:space="preserve">Taisuke Morimoto </t>
    <phoneticPr fontId="2"/>
  </si>
  <si>
    <t>Surg Today</t>
    <phoneticPr fontId="2"/>
  </si>
  <si>
    <t>29:646-650, 1999</t>
    <phoneticPr fontId="2"/>
  </si>
  <si>
    <t>京都</t>
    <rPh sb="0" eb="2">
      <t>キョウト</t>
    </rPh>
    <phoneticPr fontId="2"/>
  </si>
  <si>
    <r>
      <t>平成</t>
    </r>
    <r>
      <rPr>
        <sz val="10"/>
        <rFont val="Century"/>
        <family val="1"/>
      </rPr>
      <t>21</t>
    </r>
    <r>
      <rPr>
        <sz val="10"/>
        <rFont val="ＭＳ 明朝"/>
        <family val="1"/>
        <charset val="128"/>
      </rPr>
      <t>年度京都大学外科
冬季研究会</t>
    </r>
    <rPh sb="0" eb="2">
      <t>ヘイセイ</t>
    </rPh>
    <rPh sb="4" eb="6">
      <t>ネンド</t>
    </rPh>
    <rPh sb="6" eb="10">
      <t>キョウダイ</t>
    </rPh>
    <rPh sb="10" eb="12">
      <t>ゲカ</t>
    </rPh>
    <rPh sb="13" eb="18">
      <t>トウキ</t>
    </rPh>
    <phoneticPr fontId="2"/>
  </si>
  <si>
    <t>12月12日、2009</t>
    <rPh sb="2" eb="3">
      <t>ツキ</t>
    </rPh>
    <rPh sb="5" eb="6">
      <t>ヒ</t>
    </rPh>
    <phoneticPr fontId="2"/>
  </si>
  <si>
    <t>Ｔチューブを用いた経胸腔的食道外瘘により治癒した特発性食道破裂の２例</t>
    <rPh sb="6" eb="7">
      <t>モチ</t>
    </rPh>
    <rPh sb="9" eb="10">
      <t>ケイ</t>
    </rPh>
    <rPh sb="10" eb="11">
      <t>キョウ</t>
    </rPh>
    <rPh sb="11" eb="12">
      <t>クウ</t>
    </rPh>
    <rPh sb="12" eb="13">
      <t>テキ</t>
    </rPh>
    <rPh sb="13" eb="15">
      <t>ショクドウ</t>
    </rPh>
    <rPh sb="15" eb="16">
      <t>ガイ</t>
    </rPh>
    <rPh sb="16" eb="17">
      <t>ロウ</t>
    </rPh>
    <rPh sb="20" eb="22">
      <t>チユ</t>
    </rPh>
    <rPh sb="24" eb="27">
      <t>トクハツセイ</t>
    </rPh>
    <rPh sb="27" eb="29">
      <t>ショクドウ</t>
    </rPh>
    <rPh sb="29" eb="31">
      <t>ハレツ</t>
    </rPh>
    <rPh sb="33" eb="34">
      <t>レイ</t>
    </rPh>
    <phoneticPr fontId="6"/>
  </si>
  <si>
    <t>玉木一路</t>
    <rPh sb="0" eb="2">
      <t>タマキ</t>
    </rPh>
    <rPh sb="2" eb="4">
      <t>イチロ</t>
    </rPh>
    <phoneticPr fontId="6"/>
  </si>
  <si>
    <t>日本臨床外科学会雑誌</t>
    <rPh sb="0" eb="2">
      <t>ニホン</t>
    </rPh>
    <rPh sb="2" eb="4">
      <t>リンショウ</t>
    </rPh>
    <rPh sb="4" eb="6">
      <t>ゲカ</t>
    </rPh>
    <rPh sb="6" eb="8">
      <t>ガッカイ</t>
    </rPh>
    <rPh sb="8" eb="10">
      <t>ザッシ</t>
    </rPh>
    <phoneticPr fontId="6"/>
  </si>
  <si>
    <t>第73巻7号：1654-1658、2012</t>
    <rPh sb="0" eb="1">
      <t>ダイ</t>
    </rPh>
    <rPh sb="3" eb="4">
      <t>カン</t>
    </rPh>
    <rPh sb="5" eb="6">
      <t>ゴウ</t>
    </rPh>
    <phoneticPr fontId="6"/>
  </si>
  <si>
    <t>査読</t>
    <rPh sb="0" eb="2">
      <t>サドク</t>
    </rPh>
    <phoneticPr fontId="2"/>
  </si>
  <si>
    <t>【ご回答に関しての注意点】</t>
    <rPh sb="2" eb="4">
      <t>カイトウ</t>
    </rPh>
    <rPh sb="5" eb="6">
      <t>カン</t>
    </rPh>
    <rPh sb="9" eb="12">
      <t>チュウイテン</t>
    </rPh>
    <phoneticPr fontId="2"/>
  </si>
  <si>
    <t>施　設  名       　：</t>
    <rPh sb="0" eb="1">
      <t>シ</t>
    </rPh>
    <rPh sb="2" eb="3">
      <t>セツ</t>
    </rPh>
    <rPh sb="5" eb="6">
      <t>メイ</t>
    </rPh>
    <phoneticPr fontId="2"/>
  </si>
  <si>
    <t>雑誌名/書籍名</t>
    <rPh sb="0" eb="2">
      <t>ザッシ</t>
    </rPh>
    <rPh sb="2" eb="3">
      <t>メイ</t>
    </rPh>
    <rPh sb="4" eb="6">
      <t>ショセキ</t>
    </rPh>
    <rPh sb="6" eb="7">
      <t>メイ</t>
    </rPh>
    <phoneticPr fontId="2"/>
  </si>
  <si>
    <t>巻(号)、ページ、発行年</t>
    <rPh sb="0" eb="1">
      <t>マキ</t>
    </rPh>
    <rPh sb="2" eb="3">
      <t>ゴウ</t>
    </rPh>
    <rPh sb="9" eb="11">
      <t>ハッコウ</t>
    </rPh>
    <phoneticPr fontId="2"/>
  </si>
  <si>
    <t>森本泰介</t>
    <rPh sb="0" eb="4">
      <t>モリモトタイスケ</t>
    </rPh>
    <phoneticPr fontId="6"/>
  </si>
  <si>
    <t xml:space="preserve">Improvement of abdominal environment by synthetic absorbable sutures - evaluation by IL-6 in ascites - </t>
    <phoneticPr fontId="2"/>
  </si>
  <si>
    <t>Taisuke Morimoto</t>
    <phoneticPr fontId="2"/>
  </si>
  <si>
    <t>39th European Society for Surgical Research</t>
    <phoneticPr fontId="2"/>
  </si>
  <si>
    <t>May 13-15, 2004</t>
    <phoneticPr fontId="2"/>
  </si>
  <si>
    <t>Gastrointestinal Stromal Tumor (GIST) における肝転移因子の分析と肝転移巣に対する治療戦略ー当院における22例の検討ー</t>
    <phoneticPr fontId="6"/>
  </si>
  <si>
    <t>第103回日本外科学会総会</t>
    <phoneticPr fontId="6"/>
  </si>
  <si>
    <t>6月4日、2003</t>
    <phoneticPr fontId="6"/>
  </si>
  <si>
    <r>
      <t>多発性内分泌腫瘍症</t>
    </r>
    <r>
      <rPr>
        <sz val="10"/>
        <rFont val="Century"/>
        <family val="1"/>
      </rPr>
      <t>1</t>
    </r>
    <r>
      <rPr>
        <sz val="10"/>
        <rFont val="ＭＳ 明朝"/>
        <family val="1"/>
        <charset val="128"/>
      </rPr>
      <t>型</t>
    </r>
    <r>
      <rPr>
        <sz val="10"/>
        <rFont val="Century"/>
        <family val="1"/>
      </rPr>
      <t>(MEN1)</t>
    </r>
    <r>
      <rPr>
        <sz val="10"/>
        <rFont val="ＭＳ 明朝"/>
        <family val="1"/>
        <charset val="128"/>
      </rPr>
      <t>に発生した</t>
    </r>
    <r>
      <rPr>
        <sz val="10"/>
        <rFont val="Century"/>
        <family val="1"/>
      </rPr>
      <t xml:space="preserve"> </t>
    </r>
    <r>
      <rPr>
        <sz val="10"/>
        <rFont val="ＭＳ 明朝"/>
        <family val="1"/>
        <charset val="128"/>
      </rPr>
      <t>十二指腸・膵ガストリノーマおよび
胃神経内分泌腫瘍に対して根治術を施行した</t>
    </r>
    <r>
      <rPr>
        <sz val="10"/>
        <rFont val="Century"/>
        <family val="1"/>
      </rPr>
      <t>1</t>
    </r>
    <r>
      <rPr>
        <sz val="10"/>
        <rFont val="ＭＳ 明朝"/>
        <family val="1"/>
        <charset val="128"/>
      </rPr>
      <t>例</t>
    </r>
    <phoneticPr fontId="2"/>
  </si>
  <si>
    <t>西尾　太宏</t>
    <phoneticPr fontId="2"/>
  </si>
  <si>
    <t>全手術数（外来手術を含める）</t>
    <rPh sb="5" eb="7">
      <t>ガイライ</t>
    </rPh>
    <rPh sb="7" eb="9">
      <t>シュジュツ</t>
    </rPh>
    <rPh sb="10" eb="11">
      <t>フク</t>
    </rPh>
    <phoneticPr fontId="2"/>
  </si>
  <si>
    <t>例</t>
    <rPh sb="0" eb="1">
      <t>レイ</t>
    </rPh>
    <phoneticPr fontId="2"/>
  </si>
  <si>
    <t>全麻手術数</t>
    <rPh sb="0" eb="1">
      <t>ゼン</t>
    </rPh>
    <rPh sb="1" eb="2">
      <t>アサ</t>
    </rPh>
    <rPh sb="2" eb="4">
      <t>シュジュツ</t>
    </rPh>
    <rPh sb="4" eb="5">
      <t>スウ</t>
    </rPh>
    <phoneticPr fontId="2"/>
  </si>
  <si>
    <t>緊急手術数</t>
    <rPh sb="0" eb="2">
      <t>キンキュウ</t>
    </rPh>
    <rPh sb="2" eb="4">
      <t>シュジュツ</t>
    </rPh>
    <rPh sb="4" eb="5">
      <t>スウ</t>
    </rPh>
    <phoneticPr fontId="2"/>
  </si>
  <si>
    <t>術式別手術件数</t>
    <rPh sb="0" eb="2">
      <t>ジュツシキ</t>
    </rPh>
    <rPh sb="2" eb="3">
      <t>ベツ</t>
    </rPh>
    <rPh sb="3" eb="5">
      <t>シュジュツ</t>
    </rPh>
    <rPh sb="5" eb="7">
      <t>ケンスウ</t>
    </rPh>
    <phoneticPr fontId="2"/>
  </si>
  <si>
    <t>食道癌切除術</t>
    <rPh sb="0" eb="2">
      <t>ショクドウ</t>
    </rPh>
    <rPh sb="2" eb="3">
      <t>ガン</t>
    </rPh>
    <rPh sb="3" eb="5">
      <t>セツジョ</t>
    </rPh>
    <rPh sb="5" eb="6">
      <t>ジュツ</t>
    </rPh>
    <phoneticPr fontId="2"/>
  </si>
  <si>
    <t>幽門側胃切除術（幽門保存切除術を含む）</t>
    <rPh sb="0" eb="2">
      <t>ユウモン</t>
    </rPh>
    <rPh sb="2" eb="3">
      <t>ソク</t>
    </rPh>
    <rPh sb="3" eb="4">
      <t>イ</t>
    </rPh>
    <rPh sb="8" eb="10">
      <t>ユウモン</t>
    </rPh>
    <rPh sb="10" eb="12">
      <t>ホゾン</t>
    </rPh>
    <rPh sb="12" eb="15">
      <t>セツジョジュツ</t>
    </rPh>
    <rPh sb="16" eb="17">
      <t>フク</t>
    </rPh>
    <phoneticPr fontId="2"/>
  </si>
  <si>
    <t>胃全摘術（噴門側胃切除術を含む）</t>
    <rPh sb="0" eb="1">
      <t>イ</t>
    </rPh>
    <rPh sb="1" eb="2">
      <t>ゼン</t>
    </rPh>
    <rPh sb="2" eb="3">
      <t>テキ</t>
    </rPh>
    <rPh sb="3" eb="4">
      <t>ジュツ</t>
    </rPh>
    <rPh sb="5" eb="7">
      <t>フンモン</t>
    </rPh>
    <rPh sb="7" eb="8">
      <t>ソク</t>
    </rPh>
    <rPh sb="8" eb="9">
      <t>イ</t>
    </rPh>
    <rPh sb="9" eb="11">
      <t>セツジョ</t>
    </rPh>
    <rPh sb="11" eb="12">
      <t>ジュツ</t>
    </rPh>
    <rPh sb="13" eb="14">
      <t>フク</t>
    </rPh>
    <phoneticPr fontId="2"/>
  </si>
  <si>
    <t>結腸切除術</t>
    <rPh sb="0" eb="2">
      <t>ケッチョウ</t>
    </rPh>
    <rPh sb="2" eb="4">
      <t>セツジョ</t>
    </rPh>
    <rPh sb="4" eb="5">
      <t>ジュツ</t>
    </rPh>
    <phoneticPr fontId="2"/>
  </si>
  <si>
    <t>直腸前方切除術</t>
    <rPh sb="0" eb="2">
      <t>チョクチョウ</t>
    </rPh>
    <rPh sb="2" eb="4">
      <t>ゼンポウ</t>
    </rPh>
    <rPh sb="4" eb="6">
      <t>セツジョ</t>
    </rPh>
    <rPh sb="6" eb="7">
      <t>ジュツ</t>
    </rPh>
    <phoneticPr fontId="2"/>
  </si>
  <si>
    <t>直腸切断術</t>
    <rPh sb="0" eb="2">
      <t>チョクチョウ</t>
    </rPh>
    <rPh sb="2" eb="4">
      <t>セツダン</t>
    </rPh>
    <rPh sb="4" eb="5">
      <t>ジュツ</t>
    </rPh>
    <phoneticPr fontId="2"/>
  </si>
  <si>
    <t>肝切除術（葉切除以上）</t>
    <rPh sb="0" eb="1">
      <t>カン</t>
    </rPh>
    <rPh sb="1" eb="4">
      <t>セツジョジュツ</t>
    </rPh>
    <rPh sb="5" eb="6">
      <t>ヨウ</t>
    </rPh>
    <rPh sb="6" eb="8">
      <t>セツジョ</t>
    </rPh>
    <rPh sb="8" eb="10">
      <t>イジョウ</t>
    </rPh>
    <phoneticPr fontId="2"/>
  </si>
  <si>
    <t>肝切除術（区域・亜区域切除術）</t>
    <rPh sb="0" eb="1">
      <t>カン</t>
    </rPh>
    <rPh sb="1" eb="4">
      <t>セツジョジュツ</t>
    </rPh>
    <rPh sb="5" eb="7">
      <t>クイキ</t>
    </rPh>
    <rPh sb="8" eb="9">
      <t>ア</t>
    </rPh>
    <rPh sb="9" eb="11">
      <t>クイキ</t>
    </rPh>
    <rPh sb="11" eb="13">
      <t>セツジョ</t>
    </rPh>
    <rPh sb="13" eb="14">
      <t>ジュツ</t>
    </rPh>
    <phoneticPr fontId="2"/>
  </si>
  <si>
    <t>肝切除術（上記以外）</t>
    <rPh sb="0" eb="1">
      <t>カン</t>
    </rPh>
    <rPh sb="1" eb="4">
      <t>セツジョジュツ</t>
    </rPh>
    <rPh sb="5" eb="7">
      <t>ジョウキ</t>
    </rPh>
    <rPh sb="7" eb="9">
      <t>イガイ</t>
    </rPh>
    <phoneticPr fontId="2"/>
  </si>
  <si>
    <t>膵頭十二指腸切除術</t>
    <rPh sb="0" eb="1">
      <t>スイ</t>
    </rPh>
    <rPh sb="1" eb="2">
      <t>アタマ</t>
    </rPh>
    <rPh sb="2" eb="6">
      <t>ジュウニシチョウ</t>
    </rPh>
    <rPh sb="6" eb="9">
      <t>セツジョジュツ</t>
    </rPh>
    <phoneticPr fontId="2"/>
  </si>
  <si>
    <t>膵体尾部切除術（胃癌手術に伴うものは除く）</t>
    <rPh sb="0" eb="1">
      <t>スイ</t>
    </rPh>
    <rPh sb="1" eb="2">
      <t>タイ</t>
    </rPh>
    <rPh sb="2" eb="4">
      <t>ビブ</t>
    </rPh>
    <rPh sb="4" eb="7">
      <t>セツジョジュツ</t>
    </rPh>
    <rPh sb="8" eb="10">
      <t>イガン</t>
    </rPh>
    <rPh sb="10" eb="12">
      <t>シュジュツ</t>
    </rPh>
    <rPh sb="13" eb="14">
      <t>トモナ</t>
    </rPh>
    <rPh sb="18" eb="19">
      <t>ノゾ</t>
    </rPh>
    <phoneticPr fontId="2"/>
  </si>
  <si>
    <t>膵切除術（その他）</t>
    <rPh sb="0" eb="1">
      <t>スイ</t>
    </rPh>
    <rPh sb="1" eb="4">
      <t>セツジョジュツ</t>
    </rPh>
    <rPh sb="7" eb="8">
      <t>タ</t>
    </rPh>
    <phoneticPr fontId="2"/>
  </si>
  <si>
    <t>乳癌手術</t>
    <rPh sb="0" eb="2">
      <t>ニュウガン</t>
    </rPh>
    <rPh sb="2" eb="4">
      <t>シュジュツ</t>
    </rPh>
    <phoneticPr fontId="2"/>
  </si>
  <si>
    <t>胆嚢摘出術</t>
    <rPh sb="0" eb="2">
      <t>タンノウ</t>
    </rPh>
    <rPh sb="2" eb="4">
      <t>テキシュツ</t>
    </rPh>
    <rPh sb="4" eb="5">
      <t>ジュツ</t>
    </rPh>
    <phoneticPr fontId="2"/>
  </si>
  <si>
    <t>脾摘術</t>
    <rPh sb="0" eb="1">
      <t>ヒ</t>
    </rPh>
    <rPh sb="1" eb="2">
      <t>テキ</t>
    </rPh>
    <rPh sb="2" eb="3">
      <t>ジュツ</t>
    </rPh>
    <phoneticPr fontId="2"/>
  </si>
  <si>
    <t>虫垂切除術</t>
    <rPh sb="0" eb="2">
      <t>チュウスイ</t>
    </rPh>
    <rPh sb="2" eb="5">
      <t>セツジョジュツ</t>
    </rPh>
    <phoneticPr fontId="2"/>
  </si>
  <si>
    <t>ヘルニア手術（小児を除く）</t>
    <rPh sb="4" eb="6">
      <t>シュジュツ</t>
    </rPh>
    <rPh sb="7" eb="9">
      <t>ショウニ</t>
    </rPh>
    <rPh sb="10" eb="11">
      <t>ノゾ</t>
    </rPh>
    <phoneticPr fontId="2"/>
  </si>
  <si>
    <t>良性肛門疾患に関する手術</t>
    <rPh sb="0" eb="2">
      <t>リョウセイ</t>
    </rPh>
    <rPh sb="2" eb="4">
      <t>コウモン</t>
    </rPh>
    <rPh sb="4" eb="6">
      <t>シッカン</t>
    </rPh>
    <rPh sb="7" eb="8">
      <t>カン</t>
    </rPh>
    <rPh sb="10" eb="12">
      <t>シュジュツ</t>
    </rPh>
    <phoneticPr fontId="2"/>
  </si>
  <si>
    <t>小児外科手術（ヘルニアも含む）</t>
    <rPh sb="0" eb="2">
      <t>ショウニ</t>
    </rPh>
    <rPh sb="2" eb="4">
      <t>ゲカ</t>
    </rPh>
    <rPh sb="4" eb="6">
      <t>シュジュツ</t>
    </rPh>
    <rPh sb="12" eb="13">
      <t>フク</t>
    </rPh>
    <phoneticPr fontId="2"/>
  </si>
  <si>
    <t>胆嚢摘出術　</t>
  </si>
  <si>
    <t>以上</t>
    <rPh sb="0" eb="2">
      <t>イジョウ</t>
    </rPh>
    <phoneticPr fontId="2"/>
  </si>
  <si>
    <t>鏡視下手術（補助下手術を含む、EMR・ESDは含まず）</t>
    <rPh sb="1" eb="2">
      <t>シ</t>
    </rPh>
    <rPh sb="2" eb="3">
      <t>シタ</t>
    </rPh>
    <phoneticPr fontId="2"/>
  </si>
  <si>
    <t>例）</t>
    <rPh sb="0" eb="1">
      <t>レイ</t>
    </rPh>
    <phoneticPr fontId="2"/>
  </si>
  <si>
    <t>鏡視下手術（補助下手術を含む）例数をお書きください。EMR・ESDは除きます。
例えば、胆嚢摘出術で鏡視下手術が　『29例、開腹手術が3例』　であれば以下の様に入力してください。</t>
    <rPh sb="0" eb="1">
      <t>カガミ</t>
    </rPh>
    <rPh sb="1" eb="2">
      <t>シ</t>
    </rPh>
    <rPh sb="2" eb="3">
      <t>シタ</t>
    </rPh>
    <rPh sb="3" eb="5">
      <t>シュジュツ</t>
    </rPh>
    <rPh sb="15" eb="16">
      <t>レイ</t>
    </rPh>
    <rPh sb="34" eb="35">
      <t>ノゾ</t>
    </rPh>
    <rPh sb="75" eb="77">
      <t>イカ</t>
    </rPh>
    <rPh sb="78" eb="79">
      <t>ヨウ</t>
    </rPh>
    <rPh sb="80" eb="82">
      <t>ニュウリョク</t>
    </rPh>
    <phoneticPr fontId="2"/>
  </si>
  <si>
    <t>施　設　名　：</t>
    <rPh sb="0" eb="1">
      <t>シ</t>
    </rPh>
    <rPh sb="2" eb="3">
      <t>セツ</t>
    </rPh>
    <rPh sb="4" eb="5">
      <t>メイ</t>
    </rPh>
    <phoneticPr fontId="2"/>
  </si>
  <si>
    <t>報 告 期 間：</t>
    <rPh sb="0" eb="1">
      <t>ホウ</t>
    </rPh>
    <rPh sb="2" eb="3">
      <t>コク</t>
    </rPh>
    <rPh sb="4" eb="5">
      <t>キ</t>
    </rPh>
    <rPh sb="6" eb="7">
      <t>アイダ</t>
    </rPh>
    <phoneticPr fontId="2"/>
  </si>
  <si>
    <t>病院名</t>
    <rPh sb="0" eb="2">
      <t>ビョウイン</t>
    </rPh>
    <rPh sb="2" eb="3">
      <t>メイ</t>
    </rPh>
    <phoneticPr fontId="2"/>
  </si>
  <si>
    <t>後期研修医数</t>
    <rPh sb="0" eb="2">
      <t>コウキ</t>
    </rPh>
    <rPh sb="2" eb="4">
      <t>ケンシュウ</t>
    </rPh>
    <rPh sb="4" eb="5">
      <t>イ</t>
    </rPh>
    <rPh sb="5" eb="6">
      <t>スウ</t>
    </rPh>
    <phoneticPr fontId="2"/>
  </si>
  <si>
    <t>ｾﾝﾀｰへの興味有</t>
    <rPh sb="6" eb="8">
      <t>キョウミ</t>
    </rPh>
    <rPh sb="8" eb="9">
      <t>ユウ</t>
    </rPh>
    <phoneticPr fontId="2"/>
  </si>
  <si>
    <t>ｾﾝﾀｰへの入会意志有</t>
    <rPh sb="6" eb="8">
      <t>ニュウカイ</t>
    </rPh>
    <rPh sb="8" eb="10">
      <t>イシ</t>
    </rPh>
    <rPh sb="10" eb="11">
      <t>ユウ</t>
    </rPh>
    <phoneticPr fontId="2"/>
  </si>
  <si>
    <t>ｾﾝﾀｰへの入会状況有</t>
    <rPh sb="6" eb="8">
      <t>ニュウカイ</t>
    </rPh>
    <rPh sb="8" eb="10">
      <t>ジョウキョウ</t>
    </rPh>
    <rPh sb="10" eb="11">
      <t>ユウ</t>
    </rPh>
    <phoneticPr fontId="2"/>
  </si>
  <si>
    <t>後期研修プログラム評価表の利用</t>
    <rPh sb="0" eb="2">
      <t>コウキ</t>
    </rPh>
    <rPh sb="2" eb="4">
      <t>ケンシュウ</t>
    </rPh>
    <rPh sb="9" eb="12">
      <t>ヒョウカヒョウ</t>
    </rPh>
    <rPh sb="13" eb="15">
      <t>リヨウ</t>
    </rPh>
    <phoneticPr fontId="2"/>
  </si>
  <si>
    <t>男性</t>
    <rPh sb="0" eb="2">
      <t>ダンセイ</t>
    </rPh>
    <phoneticPr fontId="2"/>
  </si>
  <si>
    <t>女性</t>
    <rPh sb="0" eb="2">
      <t>ジョセイ</t>
    </rPh>
    <phoneticPr fontId="2"/>
  </si>
  <si>
    <t>アンケート2　後期研修医名簿</t>
    <rPh sb="7" eb="12">
      <t>コウキ</t>
    </rPh>
    <rPh sb="12" eb="14">
      <t>メイボ</t>
    </rPh>
    <phoneticPr fontId="2"/>
  </si>
  <si>
    <t>施設名</t>
    <rPh sb="0" eb="2">
      <t>シセツ</t>
    </rPh>
    <rPh sb="2" eb="3">
      <t>メイ</t>
    </rPh>
    <phoneticPr fontId="2"/>
  </si>
  <si>
    <t>：</t>
    <phoneticPr fontId="2"/>
  </si>
  <si>
    <t>：</t>
    <phoneticPr fontId="2"/>
  </si>
  <si>
    <t>No</t>
    <phoneticPr fontId="2"/>
  </si>
  <si>
    <t>氏名</t>
    <rPh sb="0" eb="2">
      <t>シメイ</t>
    </rPh>
    <phoneticPr fontId="2"/>
  </si>
  <si>
    <t>性別</t>
    <rPh sb="0" eb="2">
      <t>セイベツ</t>
    </rPh>
    <phoneticPr fontId="2"/>
  </si>
  <si>
    <t>卒業年</t>
    <rPh sb="0" eb="2">
      <t>ソツギョウ</t>
    </rPh>
    <rPh sb="2" eb="3">
      <t>ネン</t>
    </rPh>
    <phoneticPr fontId="2"/>
  </si>
  <si>
    <t>出身大学</t>
    <rPh sb="0" eb="2">
      <t>シュッシン</t>
    </rPh>
    <rPh sb="2" eb="4">
      <t>ダイガク</t>
    </rPh>
    <phoneticPr fontId="2"/>
  </si>
  <si>
    <t>初期研修病院名</t>
    <rPh sb="0" eb="2">
      <t>ショキ</t>
    </rPh>
    <rPh sb="2" eb="3">
      <t>ケン</t>
    </rPh>
    <rPh sb="3" eb="4">
      <t>シュウ</t>
    </rPh>
    <rPh sb="4" eb="6">
      <t>ビョウイン</t>
    </rPh>
    <rPh sb="6" eb="7">
      <t>メイ</t>
    </rPh>
    <phoneticPr fontId="2"/>
  </si>
  <si>
    <t>後期研修学年
(何年目)</t>
    <rPh sb="0" eb="2">
      <t>コウキ</t>
    </rPh>
    <rPh sb="2" eb="3">
      <t>ケン</t>
    </rPh>
    <rPh sb="3" eb="4">
      <t>シュウ</t>
    </rPh>
    <rPh sb="4" eb="6">
      <t>ガクネン</t>
    </rPh>
    <rPh sb="8" eb="11">
      <t>ナンネンメ</t>
    </rPh>
    <phoneticPr fontId="2"/>
  </si>
  <si>
    <t>後期研修医本人の将来展望
（希望や近未来の予定）</t>
    <rPh sb="0" eb="2">
      <t>コウキ</t>
    </rPh>
    <rPh sb="2" eb="4">
      <t>ケンシュウ</t>
    </rPh>
    <rPh sb="4" eb="5">
      <t>イ</t>
    </rPh>
    <rPh sb="5" eb="7">
      <t>ホンニン</t>
    </rPh>
    <rPh sb="8" eb="10">
      <t>ショウライ</t>
    </rPh>
    <rPh sb="10" eb="12">
      <t>テンボウ</t>
    </rPh>
    <rPh sb="14" eb="16">
      <t>キボウ</t>
    </rPh>
    <rPh sb="17" eb="20">
      <t>キンミライ</t>
    </rPh>
    <rPh sb="21" eb="23">
      <t>ヨテイ</t>
    </rPh>
    <phoneticPr fontId="2"/>
  </si>
  <si>
    <t>H12</t>
    <phoneticPr fontId="2"/>
  </si>
  <si>
    <t>1年目</t>
    <rPh sb="1" eb="3">
      <t>ネンメ</t>
    </rPh>
    <phoneticPr fontId="2"/>
  </si>
  <si>
    <t>H13</t>
  </si>
  <si>
    <t>2年目</t>
    <rPh sb="1" eb="3">
      <t>ネンメ</t>
    </rPh>
    <phoneticPr fontId="2"/>
  </si>
  <si>
    <t>H14</t>
  </si>
  <si>
    <t>3年目</t>
    <rPh sb="1" eb="3">
      <t>ネンメ</t>
    </rPh>
    <phoneticPr fontId="2"/>
  </si>
  <si>
    <t>H15</t>
  </si>
  <si>
    <t>4年目</t>
    <rPh sb="1" eb="3">
      <t>ネンメ</t>
    </rPh>
    <phoneticPr fontId="2"/>
  </si>
  <si>
    <t>H16</t>
  </si>
  <si>
    <t>5年目</t>
    <rPh sb="1" eb="3">
      <t>ネンメ</t>
    </rPh>
    <phoneticPr fontId="2"/>
  </si>
  <si>
    <t>H17</t>
  </si>
  <si>
    <t>6年目</t>
    <rPh sb="1" eb="3">
      <t>ネンメ</t>
    </rPh>
    <phoneticPr fontId="2"/>
  </si>
  <si>
    <t>H18</t>
  </si>
  <si>
    <t>H19</t>
  </si>
  <si>
    <t>H20</t>
  </si>
  <si>
    <t>H21</t>
    <phoneticPr fontId="2"/>
  </si>
  <si>
    <t>H22</t>
    <phoneticPr fontId="2"/>
  </si>
  <si>
    <t>H23</t>
  </si>
  <si>
    <t>H24</t>
    <phoneticPr fontId="2"/>
  </si>
  <si>
    <t>H25</t>
  </si>
  <si>
    <t>合計</t>
    <rPh sb="0" eb="2">
      <t>ゴウケイ</t>
    </rPh>
    <phoneticPr fontId="2"/>
  </si>
  <si>
    <t>H26</t>
  </si>
  <si>
    <t>回答日</t>
    <rPh sb="0" eb="3">
      <t>カイトウビ</t>
    </rPh>
    <phoneticPr fontId="2"/>
  </si>
  <si>
    <t>時点</t>
    <rPh sb="0" eb="2">
      <t>ジテン</t>
    </rPh>
    <phoneticPr fontId="2"/>
  </si>
  <si>
    <t>日本外科学会</t>
    <rPh sb="0" eb="2">
      <t>ニホン</t>
    </rPh>
    <rPh sb="2" eb="4">
      <t>ゲカ</t>
    </rPh>
    <rPh sb="4" eb="6">
      <t>ガッカイ</t>
    </rPh>
    <phoneticPr fontId="2"/>
  </si>
  <si>
    <t>日本消化器
外科学会</t>
    <rPh sb="0" eb="2">
      <t>ニホン</t>
    </rPh>
    <rPh sb="2" eb="5">
      <t>ショウカキ</t>
    </rPh>
    <rPh sb="6" eb="8">
      <t>ゲカ</t>
    </rPh>
    <rPh sb="8" eb="10">
      <t>ガッカイ</t>
    </rPh>
    <phoneticPr fontId="2"/>
  </si>
  <si>
    <t>日本乳癌学会</t>
    <rPh sb="0" eb="2">
      <t>ニホン</t>
    </rPh>
    <rPh sb="2" eb="4">
      <t>ニュウガン</t>
    </rPh>
    <rPh sb="4" eb="6">
      <t>ガッカイ</t>
    </rPh>
    <phoneticPr fontId="2"/>
  </si>
  <si>
    <t>日本小児
外科学会</t>
    <rPh sb="0" eb="2">
      <t>ニホン</t>
    </rPh>
    <rPh sb="2" eb="4">
      <t>ショウニ</t>
    </rPh>
    <rPh sb="5" eb="7">
      <t>ゲカ</t>
    </rPh>
    <rPh sb="7" eb="9">
      <t>ガッカイ</t>
    </rPh>
    <phoneticPr fontId="2"/>
  </si>
  <si>
    <t>内視鏡
外科学会</t>
    <rPh sb="0" eb="3">
      <t>ナイシキョウ</t>
    </rPh>
    <rPh sb="4" eb="6">
      <t>ゲカ</t>
    </rPh>
    <rPh sb="6" eb="8">
      <t>ガッカイ</t>
    </rPh>
    <phoneticPr fontId="2"/>
  </si>
  <si>
    <t>日本肝胆膵
外科学会</t>
    <rPh sb="0" eb="2">
      <t>ニホン</t>
    </rPh>
    <rPh sb="2" eb="4">
      <t>カンタン</t>
    </rPh>
    <rPh sb="4" eb="5">
      <t>スイ</t>
    </rPh>
    <rPh sb="6" eb="8">
      <t>ゲカ</t>
    </rPh>
    <rPh sb="8" eb="10">
      <t>ガッカイ</t>
    </rPh>
    <phoneticPr fontId="2"/>
  </si>
  <si>
    <t>日本食道
外科学会</t>
    <rPh sb="0" eb="2">
      <t>ニホン</t>
    </rPh>
    <rPh sb="2" eb="4">
      <t>ショクドウ</t>
    </rPh>
    <rPh sb="5" eb="7">
      <t>ゲカ</t>
    </rPh>
    <rPh sb="7" eb="9">
      <t>ガッカイ</t>
    </rPh>
    <phoneticPr fontId="2"/>
  </si>
  <si>
    <t>センター会員</t>
    <rPh sb="4" eb="6">
      <t>カイイン</t>
    </rPh>
    <phoneticPr fontId="2"/>
  </si>
  <si>
    <t>後期研修病院名</t>
    <rPh sb="0" eb="2">
      <t>コウキ</t>
    </rPh>
    <rPh sb="2" eb="3">
      <t>ケン</t>
    </rPh>
    <rPh sb="3" eb="4">
      <t>シュウ</t>
    </rPh>
    <rPh sb="4" eb="6">
      <t>ビョウイン</t>
    </rPh>
    <rPh sb="6" eb="7">
      <t>メイ</t>
    </rPh>
    <phoneticPr fontId="2"/>
  </si>
  <si>
    <t>S30</t>
    <phoneticPr fontId="2"/>
  </si>
  <si>
    <t>指導医</t>
    <rPh sb="0" eb="3">
      <t>シドウイ</t>
    </rPh>
    <phoneticPr fontId="2"/>
  </si>
  <si>
    <t>専門医</t>
    <rPh sb="0" eb="3">
      <t>センモンイ</t>
    </rPh>
    <phoneticPr fontId="2"/>
  </si>
  <si>
    <t>技術認定医</t>
    <rPh sb="0" eb="2">
      <t>ギジュツ</t>
    </rPh>
    <rPh sb="2" eb="4">
      <t>ニンテイ</t>
    </rPh>
    <rPh sb="4" eb="5">
      <t>イ</t>
    </rPh>
    <phoneticPr fontId="2"/>
  </si>
  <si>
    <t>高度技能
指導医</t>
    <rPh sb="2" eb="4">
      <t>ギノウ</t>
    </rPh>
    <rPh sb="5" eb="8">
      <t>シドウイ</t>
    </rPh>
    <phoneticPr fontId="2"/>
  </si>
  <si>
    <t>高度技能
専門医</t>
    <rPh sb="2" eb="4">
      <t>ギノウ</t>
    </rPh>
    <rPh sb="5" eb="8">
      <t>センモンイ</t>
    </rPh>
    <phoneticPr fontId="2"/>
  </si>
  <si>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</si>
  <si>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</si>
  <si>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</si>
  <si>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</si>
  <si>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</si>
  <si>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</si>
  <si>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</si>
  <si>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</si>
  <si>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</si>
  <si>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</si>
  <si>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</si>
  <si>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</si>
  <si>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</si>
  <si>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</si>
  <si>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</si>
  <si>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</si>
  <si>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</si>
  <si>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</si>
  <si>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</si>
  <si>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</si>
  <si>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</si>
  <si>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</si>
  <si>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</si>
  <si>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</si>
  <si>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</si>
  <si>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</si>
  <si>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</si>
  <si>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</si>
  <si>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</si>
  <si>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</si>
  <si>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</si>
  <si>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</si>
  <si>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</si>
  <si>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H1</t>
    <phoneticPr fontId="2"/>
  </si>
  <si>
    <t>H2</t>
  </si>
  <si>
    <t>H3</t>
  </si>
  <si>
    <t>H4</t>
  </si>
  <si>
    <t>H5</t>
  </si>
  <si>
    <t>H6</t>
  </si>
  <si>
    <t>H7</t>
  </si>
  <si>
    <t>H8</t>
  </si>
  <si>
    <t>H9</t>
  </si>
  <si>
    <t>H10</t>
  </si>
  <si>
    <t>H11</t>
  </si>
  <si>
    <t>H12</t>
  </si>
  <si>
    <t>H21</t>
  </si>
  <si>
    <t>H22</t>
  </si>
  <si>
    <t>H24</t>
    <phoneticPr fontId="2"/>
  </si>
  <si>
    <t>常勤医数</t>
    <rPh sb="0" eb="2">
      <t>ジョウキン</t>
    </rPh>
    <rPh sb="2" eb="3">
      <t>イ</t>
    </rPh>
    <rPh sb="3" eb="4">
      <t>スウ</t>
    </rPh>
    <phoneticPr fontId="2"/>
  </si>
  <si>
    <t>外科学会</t>
    <rPh sb="0" eb="2">
      <t>ゲカ</t>
    </rPh>
    <rPh sb="2" eb="4">
      <t>ガッカイ</t>
    </rPh>
    <phoneticPr fontId="2"/>
  </si>
  <si>
    <t>消化器外科</t>
    <rPh sb="0" eb="3">
      <t>ショウカキ</t>
    </rPh>
    <rPh sb="3" eb="5">
      <t>ゲカ</t>
    </rPh>
    <phoneticPr fontId="2"/>
  </si>
  <si>
    <t>乳癌学会</t>
    <rPh sb="0" eb="2">
      <t>ニュウガン</t>
    </rPh>
    <rPh sb="2" eb="4">
      <t>ガッカイ</t>
    </rPh>
    <phoneticPr fontId="2"/>
  </si>
  <si>
    <t>小児外科</t>
    <rPh sb="0" eb="2">
      <t>ショウニ</t>
    </rPh>
    <rPh sb="2" eb="4">
      <t>ゲカ</t>
    </rPh>
    <phoneticPr fontId="2"/>
  </si>
  <si>
    <t>内視鏡外科学会</t>
    <rPh sb="0" eb="3">
      <t>ナイシキョウ</t>
    </rPh>
    <rPh sb="3" eb="5">
      <t>ゲカ</t>
    </rPh>
    <rPh sb="5" eb="7">
      <t>ガッカイ</t>
    </rPh>
    <phoneticPr fontId="2"/>
  </si>
  <si>
    <t>日本肝胆膵外科学会</t>
    <rPh sb="0" eb="2">
      <t>ニホン</t>
    </rPh>
    <rPh sb="2" eb="4">
      <t>カンタン</t>
    </rPh>
    <rPh sb="4" eb="5">
      <t>スイ</t>
    </rPh>
    <rPh sb="5" eb="7">
      <t>ゲカ</t>
    </rPh>
    <rPh sb="7" eb="9">
      <t>ガッカイ</t>
    </rPh>
    <phoneticPr fontId="2"/>
  </si>
  <si>
    <t>日本食道外科学会</t>
    <rPh sb="0" eb="2">
      <t>ニホン</t>
    </rPh>
    <rPh sb="2" eb="4">
      <t>ショクドウ</t>
    </rPh>
    <rPh sb="4" eb="6">
      <t>ゲカ</t>
    </rPh>
    <rPh sb="6" eb="8">
      <t>ガッカイ</t>
    </rPh>
    <phoneticPr fontId="2"/>
  </si>
  <si>
    <t>日本大腸肛門病学会</t>
    <rPh sb="0" eb="2">
      <t>ニホン</t>
    </rPh>
    <rPh sb="2" eb="4">
      <t>ダイチョウ</t>
    </rPh>
    <rPh sb="4" eb="6">
      <t>コウモン</t>
    </rPh>
    <rPh sb="6" eb="7">
      <t>ビョウ</t>
    </rPh>
    <rPh sb="7" eb="9">
      <t>ガッカイ</t>
    </rPh>
    <phoneticPr fontId="2"/>
  </si>
  <si>
    <t>日本
大腸肛門病
学会</t>
    <rPh sb="0" eb="2">
      <t>ニホン</t>
    </rPh>
    <rPh sb="3" eb="5">
      <t>ダイチョウ</t>
    </rPh>
    <rPh sb="5" eb="7">
      <t>コウモン</t>
    </rPh>
    <rPh sb="7" eb="8">
      <t>ビョウ</t>
    </rPh>
    <rPh sb="9" eb="11">
      <t>ガッカイ</t>
    </rPh>
    <phoneticPr fontId="2"/>
  </si>
  <si>
    <t>アンケート1　常勤医名簿</t>
    <rPh sb="7" eb="9">
      <t>ジョウキン</t>
    </rPh>
    <rPh sb="9" eb="10">
      <t>イ</t>
    </rPh>
    <rPh sb="10" eb="12">
      <t>メイボ</t>
    </rPh>
    <phoneticPr fontId="2"/>
  </si>
  <si>
    <t>回答者氏名</t>
    <rPh sb="0" eb="5">
      <t>カイトウシャシメイ</t>
    </rPh>
    <phoneticPr fontId="2"/>
  </si>
  <si>
    <t>施　設　名</t>
    <rPh sb="0" eb="1">
      <t>シ</t>
    </rPh>
    <rPh sb="2" eb="3">
      <t>セツ</t>
    </rPh>
    <rPh sb="4" eb="5">
      <t>メイ</t>
    </rPh>
    <phoneticPr fontId="2"/>
  </si>
  <si>
    <t>以下ご入力願います。</t>
    <rPh sb="0" eb="2">
      <t>イカ</t>
    </rPh>
    <rPh sb="3" eb="6">
      <t>ニュウリョクネガ</t>
    </rPh>
    <phoneticPr fontId="2"/>
  </si>
  <si>
    <t>アンケートを開始する</t>
    <rPh sb="6" eb="8">
      <t>カイシ</t>
    </rPh>
    <phoneticPr fontId="2"/>
  </si>
  <si>
    <t>表紙に戻る</t>
    <rPh sb="0" eb="2">
      <t>ヒョウシ</t>
    </rPh>
    <rPh sb="3" eb="4">
      <t>モド</t>
    </rPh>
    <phoneticPr fontId="2"/>
  </si>
  <si>
    <t>次に進む</t>
    <rPh sb="0" eb="1">
      <t>ツギ</t>
    </rPh>
    <rPh sb="2" eb="3">
      <t>スス</t>
    </rPh>
    <phoneticPr fontId="2"/>
  </si>
  <si>
    <t>前に戻る</t>
    <rPh sb="0" eb="1">
      <t>マエ</t>
    </rPh>
    <rPh sb="2" eb="3">
      <t>モド</t>
    </rPh>
    <phoneticPr fontId="2"/>
  </si>
  <si>
    <t>Ⅰ</t>
  </si>
  <si>
    <t>Ⅱ</t>
  </si>
  <si>
    <t>Ⅲ</t>
  </si>
  <si>
    <t>病院名</t>
  </si>
  <si>
    <t>全手術数
（外来手術を含める）</t>
  </si>
  <si>
    <t>全麻手術数</t>
  </si>
  <si>
    <t>緊急手術数</t>
  </si>
  <si>
    <t>平成21年4月～平成22年3月の集計の場合はここにチェック)</t>
  </si>
  <si>
    <t>食道癌切除術</t>
  </si>
  <si>
    <t>幽門側切除術</t>
  </si>
  <si>
    <t>胃全摘術</t>
  </si>
  <si>
    <t>結腸切除術</t>
  </si>
  <si>
    <t>直腸前方切除術</t>
  </si>
  <si>
    <t>直腸切断術</t>
  </si>
  <si>
    <t>肝切除術（葉切除以上）</t>
  </si>
  <si>
    <t>肝切除術（区域・亜区域切除術）</t>
  </si>
  <si>
    <t>肝切除術（上記以外）</t>
  </si>
  <si>
    <t>膵頭十二指腸切除術</t>
  </si>
  <si>
    <t>膵体尾部切除術（胃癌手術に伴うものは除く）</t>
  </si>
  <si>
    <t>膵切除術（その他）</t>
  </si>
  <si>
    <t>乳癌手術</t>
  </si>
  <si>
    <t>胆嚢摘出術</t>
  </si>
  <si>
    <t>脾摘術</t>
  </si>
  <si>
    <t>虫垂切除術</t>
  </si>
  <si>
    <t>ヘルニア手術（小児を除く）</t>
  </si>
  <si>
    <t>良性肛門疾患に関する手術</t>
  </si>
  <si>
    <t>小児外科手術（ヘルニアも含む）</t>
  </si>
  <si>
    <t>記入者名</t>
    <rPh sb="0" eb="2">
      <t>キニュウ</t>
    </rPh>
    <rPh sb="2" eb="3">
      <t>シャ</t>
    </rPh>
    <rPh sb="3" eb="4">
      <t>メイ</t>
    </rPh>
    <phoneticPr fontId="2"/>
  </si>
  <si>
    <t xml:space="preserve">
</t>
  </si>
  <si>
    <t>例</t>
    <rPh sb="0" eb="1">
      <t>レイ</t>
    </rPh>
    <phoneticPr fontId="1"/>
  </si>
  <si>
    <t>鏡視下手術</t>
    <rPh sb="0" eb="3">
      <t>キョウシカ</t>
    </rPh>
    <rPh sb="3" eb="5">
      <t>シュジュツ</t>
    </rPh>
    <phoneticPr fontId="2"/>
  </si>
  <si>
    <r>
      <t>2019年度施設実態調査　アンケートⅢ　平成30年（1月～12月）手術症例数</t>
    </r>
    <r>
      <rPr>
        <sz val="11"/>
        <rFont val="Century"/>
        <family val="1"/>
      </rPr>
      <t/>
    </r>
    <rPh sb="4" eb="5">
      <t>ネン</t>
    </rPh>
    <rPh sb="20" eb="22">
      <t>ヘイセイ</t>
    </rPh>
    <rPh sb="24" eb="25">
      <t>ネン</t>
    </rPh>
    <rPh sb="27" eb="28">
      <t>ツキ</t>
    </rPh>
    <rPh sb="31" eb="32">
      <t>ツキ</t>
    </rPh>
    <rPh sb="33" eb="35">
      <t>シュジュツ</t>
    </rPh>
    <rPh sb="35" eb="37">
      <t>ショウレイ</t>
    </rPh>
    <rPh sb="37" eb="38">
      <t>スウ</t>
    </rPh>
    <phoneticPr fontId="2"/>
  </si>
  <si>
    <t>2019年度京都大学外科関連施設
実態調査アンケート</t>
    <rPh sb="6" eb="10">
      <t>キョウトダイガク</t>
    </rPh>
    <rPh sb="10" eb="12">
      <t>ゲカ</t>
    </rPh>
    <rPh sb="12" eb="14">
      <t>カンレン</t>
    </rPh>
    <rPh sb="14" eb="16">
      <t>シセツ</t>
    </rPh>
    <rPh sb="17" eb="19">
      <t>ジッタイ</t>
    </rPh>
    <rPh sb="19" eb="21">
      <t>チョウサ</t>
    </rPh>
    <phoneticPr fontId="2"/>
  </si>
  <si>
    <r>
      <t>アンケート回答時点での</t>
    </r>
    <r>
      <rPr>
        <b/>
        <sz val="11"/>
        <color rgb="FFFF0000"/>
        <rFont val="HGPｺﾞｼｯｸM"/>
        <family val="3"/>
        <charset val="128"/>
      </rPr>
      <t>最新所属情報</t>
    </r>
    <r>
      <rPr>
        <b/>
        <sz val="11"/>
        <rFont val="HGPｺﾞｼｯｸM"/>
        <family val="3"/>
        <charset val="128"/>
      </rPr>
      <t>をお知らせください。</t>
    </r>
    <rPh sb="5" eb="9">
      <t>カイトウジテン</t>
    </rPh>
    <rPh sb="11" eb="13">
      <t>サイシン</t>
    </rPh>
    <rPh sb="13" eb="17">
      <t>ショゾクジョウホウ</t>
    </rPh>
    <rPh sb="19" eb="20">
      <t>シ</t>
    </rPh>
    <phoneticPr fontId="2"/>
  </si>
  <si>
    <t>2019年度施設実態調査　アンケートⅣ　　1、論文および著書</t>
    <rPh sb="6" eb="8">
      <t>シセツ</t>
    </rPh>
    <rPh sb="8" eb="10">
      <t>ジッタイ</t>
    </rPh>
    <rPh sb="10" eb="12">
      <t>チョウサ</t>
    </rPh>
    <phoneticPr fontId="2"/>
  </si>
  <si>
    <t>平成30年度施設実態調査　アンケートⅣ　　3、地方学会・研究会発表</t>
    <rPh sb="0" eb="2">
      <t>ヘイセイ</t>
    </rPh>
    <rPh sb="4" eb="6">
      <t>ネンド</t>
    </rPh>
    <rPh sb="6" eb="8">
      <t>シセツ</t>
    </rPh>
    <rPh sb="8" eb="10">
      <t>ジッタイ</t>
    </rPh>
    <rPh sb="10" eb="12">
      <t>チョウサ</t>
    </rPh>
    <rPh sb="23" eb="25">
      <t>チホウ</t>
    </rPh>
    <phoneticPr fontId="2"/>
  </si>
  <si>
    <r>
      <t>・対象期間：</t>
    </r>
    <r>
      <rPr>
        <b/>
        <sz val="13"/>
        <color rgb="FFFF0000"/>
        <rFont val="HGPｺﾞｼｯｸM"/>
        <family val="3"/>
        <charset val="128"/>
      </rPr>
      <t>平成30年1月～12月</t>
    </r>
    <r>
      <rPr>
        <sz val="13"/>
        <color rgb="FFFF0000"/>
        <rFont val="HGPｺﾞｼｯｸM"/>
        <family val="3"/>
        <charset val="128"/>
      </rPr>
      <t xml:space="preserve">
・</t>
    </r>
    <r>
      <rPr>
        <sz val="14"/>
        <rFont val="HGPｺﾞｼｯｸM"/>
        <family val="3"/>
        <charset val="128"/>
      </rPr>
      <t>対象：貴施設所属時の症例や研究で</t>
    </r>
    <r>
      <rPr>
        <b/>
        <sz val="14"/>
        <color rgb="FFFF0000"/>
        <rFont val="HGPｺﾞｼｯｸM"/>
        <family val="3"/>
        <charset val="128"/>
      </rPr>
      <t>publishされた論文</t>
    </r>
    <r>
      <rPr>
        <sz val="13"/>
        <rFont val="HGPｺﾞｼｯｸM"/>
        <family val="3"/>
        <charset val="128"/>
      </rPr>
      <t xml:space="preserve">
・筆頭著者：</t>
    </r>
    <r>
      <rPr>
        <b/>
        <sz val="13"/>
        <color rgb="FFFF0000"/>
        <rFont val="HGPｺﾞｼｯｸM"/>
        <family val="3"/>
        <charset val="128"/>
      </rPr>
      <t>筆頭著者である論文のみ</t>
    </r>
    <r>
      <rPr>
        <sz val="13"/>
        <rFont val="HGPｺﾞｼｯｸM"/>
        <family val="3"/>
        <charset val="128"/>
      </rPr>
      <t>ご報告願います。
・対 象 誌：雑誌、書籍、online journalを含みますが、</t>
    </r>
    <r>
      <rPr>
        <b/>
        <sz val="13"/>
        <color rgb="FFFF0000"/>
        <rFont val="HGPｺﾞｼｯｸM"/>
        <family val="3"/>
        <charset val="128"/>
      </rPr>
      <t>病院紀要などは含みません</t>
    </r>
    <r>
      <rPr>
        <sz val="13"/>
        <rFont val="HGPｺﾞｼｯｸM"/>
        <family val="3"/>
        <charset val="128"/>
      </rPr>
      <t>。
・可能な限り査読のご報告もお願いいたします。</t>
    </r>
    <rPh sb="0" eb="4">
      <t>ビョウインキヨウ</t>
    </rPh>
    <rPh sb="1" eb="3">
      <t>タイショウ</t>
    </rPh>
    <rPh sb="3" eb="5">
      <t>キカン</t>
    </rPh>
    <rPh sb="22" eb="25">
      <t>キシセツ</t>
    </rPh>
    <rPh sb="25" eb="27">
      <t>ショゾク</t>
    </rPh>
    <rPh sb="27" eb="28">
      <t>ジ</t>
    </rPh>
    <rPh sb="29" eb="31">
      <t>ショウレイ</t>
    </rPh>
    <rPh sb="32" eb="34">
      <t>ケンキュウ</t>
    </rPh>
    <rPh sb="45" eb="47">
      <t>ロンブン</t>
    </rPh>
    <rPh sb="49" eb="51">
      <t>ヒットウ</t>
    </rPh>
    <rPh sb="51" eb="53">
      <t>チョシャ</t>
    </rPh>
    <rPh sb="54" eb="58">
      <t>ヒットウ</t>
    </rPh>
    <rPh sb="58" eb="60">
      <t>チョシャ</t>
    </rPh>
    <rPh sb="63" eb="64">
      <t>ロン</t>
    </rPh>
    <rPh sb="64" eb="65">
      <t>ブン</t>
    </rPh>
    <rPh sb="68" eb="71">
      <t>ホウコクネガ</t>
    </rPh>
    <rPh sb="77" eb="78">
      <t>タイ</t>
    </rPh>
    <rPh sb="80" eb="81">
      <t>ゾウ</t>
    </rPh>
    <rPh sb="82" eb="83">
      <t>シザッシショセキフクカノウカギサドクホウコクネガ</t>
    </rPh>
    <phoneticPr fontId="2"/>
  </si>
  <si>
    <r>
      <t>・対 象 期 間：</t>
    </r>
    <r>
      <rPr>
        <b/>
        <sz val="13"/>
        <color rgb="FFFF0000"/>
        <rFont val="HGPｺﾞｼｯｸM"/>
        <family val="3"/>
        <charset val="128"/>
      </rPr>
      <t>平成30年1月～12</t>
    </r>
    <r>
      <rPr>
        <b/>
        <sz val="14"/>
        <color rgb="FFFF0000"/>
        <rFont val="HGPｺﾞｼｯｸM"/>
        <family val="3"/>
        <charset val="128"/>
      </rPr>
      <t>月</t>
    </r>
    <r>
      <rPr>
        <sz val="14"/>
        <rFont val="HGPｺﾞｼｯｸM"/>
        <family val="3"/>
        <charset val="128"/>
      </rPr>
      <t xml:space="preserve">
・対象：貴施設所属時に</t>
    </r>
    <r>
      <rPr>
        <b/>
        <sz val="14"/>
        <color rgb="FFFF0000"/>
        <rFont val="HGPｺﾞｼｯｸM"/>
        <family val="3"/>
        <charset val="128"/>
      </rPr>
      <t>抄録を応募した発表</t>
    </r>
    <r>
      <rPr>
        <sz val="13"/>
        <rFont val="HGPｺﾞｼｯｸM"/>
        <family val="3"/>
        <charset val="128"/>
      </rPr>
      <t xml:space="preserve">
・筆頭発表者：</t>
    </r>
    <r>
      <rPr>
        <b/>
        <sz val="13"/>
        <color rgb="FFFF0000"/>
        <rFont val="HGPｺﾞｼｯｸM"/>
        <family val="3"/>
        <charset val="128"/>
      </rPr>
      <t>筆頭発表者である発表のみ</t>
    </r>
    <r>
      <rPr>
        <sz val="13"/>
        <rFont val="HGPｺﾞｼｯｸM"/>
        <family val="3"/>
        <charset val="128"/>
      </rPr>
      <t>ご報告願います。
・対象学会名：</t>
    </r>
    <r>
      <rPr>
        <u/>
        <sz val="13"/>
        <rFont val="HGPｺﾞｼｯｸM"/>
        <family val="3"/>
        <charset val="128"/>
      </rPr>
      <t>全国レベル学会・研究会が対象</t>
    </r>
    <r>
      <rPr>
        <sz val="13"/>
        <rFont val="HGPｺﾞｼｯｸM"/>
        <family val="3"/>
        <charset val="128"/>
      </rPr>
      <t>のため、</t>
    </r>
    <r>
      <rPr>
        <b/>
        <sz val="13"/>
        <color rgb="FFFF0000"/>
        <rFont val="HGPｺﾞｼｯｸM"/>
        <family val="3"/>
        <charset val="128"/>
      </rPr>
      <t>病院および地域・県単位で行なわれた発表は対象外</t>
    </r>
    <r>
      <rPr>
        <sz val="13"/>
        <rFont val="HGPｺﾞｼｯｸM"/>
        <family val="3"/>
        <charset val="128"/>
      </rPr>
      <t>です</t>
    </r>
    <rPh sb="0" eb="2">
      <t>ショウロクヲ</t>
    </rPh>
    <rPh sb="1" eb="2">
      <t>タイ</t>
    </rPh>
    <rPh sb="3" eb="4">
      <t>ゾウ</t>
    </rPh>
    <rPh sb="5" eb="6">
      <t>キ</t>
    </rPh>
    <rPh sb="7" eb="8">
      <t>アイダ</t>
    </rPh>
    <rPh sb="25" eb="28">
      <t>キシセツ</t>
    </rPh>
    <rPh sb="28" eb="30">
      <t>ショゾク</t>
    </rPh>
    <rPh sb="30" eb="31">
      <t>ジハッピョウヒットウハッピョウシャヒットウハッピョウシャハッピョウホウコクネガタイショウガッカイメイビョウインケンタンイオコハッピョウタイショウガイ</t>
    </rPh>
    <phoneticPr fontId="2"/>
  </si>
  <si>
    <r>
      <t>・対 象 期 間：</t>
    </r>
    <r>
      <rPr>
        <b/>
        <sz val="13"/>
        <color rgb="FFFF0000"/>
        <rFont val="HGPｺﾞｼｯｸM"/>
        <family val="3"/>
        <charset val="128"/>
      </rPr>
      <t>平成30年1月～12月</t>
    </r>
    <r>
      <rPr>
        <sz val="13"/>
        <rFont val="HGPｺﾞｼｯｸM"/>
        <family val="3"/>
        <charset val="128"/>
      </rPr>
      <t xml:space="preserve">
・</t>
    </r>
    <r>
      <rPr>
        <sz val="14"/>
        <rFont val="HGPｺﾞｼｯｸM"/>
        <family val="3"/>
        <charset val="128"/>
      </rPr>
      <t>対象：貴施設所属時に</t>
    </r>
    <r>
      <rPr>
        <b/>
        <sz val="14"/>
        <color rgb="FFFF0000"/>
        <rFont val="HGPｺﾞｼｯｸM"/>
        <family val="3"/>
        <charset val="128"/>
      </rPr>
      <t>抄録を応募した発表</t>
    </r>
    <r>
      <rPr>
        <sz val="13"/>
        <rFont val="HGPｺﾞｼｯｸM"/>
        <family val="3"/>
        <charset val="128"/>
      </rPr>
      <t xml:space="preserve">
・筆頭発表者：</t>
    </r>
    <r>
      <rPr>
        <b/>
        <sz val="13"/>
        <color rgb="FFFF0000"/>
        <rFont val="HGPｺﾞｼｯｸM"/>
        <family val="3"/>
        <charset val="128"/>
      </rPr>
      <t>筆頭発表者である発表のみ</t>
    </r>
    <r>
      <rPr>
        <sz val="13"/>
        <rFont val="HGPｺﾞｼｯｸM"/>
        <family val="3"/>
        <charset val="128"/>
      </rPr>
      <t>ご報告願います。
・対象学会名：</t>
    </r>
    <r>
      <rPr>
        <b/>
        <u/>
        <sz val="13"/>
        <color rgb="FFFF0000"/>
        <rFont val="HGPｺﾞｼｯｸM"/>
        <family val="3"/>
        <charset val="128"/>
      </rPr>
      <t>全国レベル以外</t>
    </r>
    <r>
      <rPr>
        <b/>
        <sz val="13"/>
        <color rgb="FFFF0000"/>
        <rFont val="HGPｺﾞｼｯｸM"/>
        <family val="3"/>
        <charset val="128"/>
      </rPr>
      <t>で行なわれた発表</t>
    </r>
    <r>
      <rPr>
        <sz val="13"/>
        <rFont val="HGPｺﾞｼｯｸM"/>
        <family val="3"/>
        <charset val="128"/>
      </rPr>
      <t>のご報告をお願いいたします。</t>
    </r>
    <rPh sb="0" eb="2">
      <t>オウボ</t>
    </rPh>
    <rPh sb="1" eb="2">
      <t>タイ</t>
    </rPh>
    <rPh sb="3" eb="4">
      <t>ゾウ</t>
    </rPh>
    <rPh sb="5" eb="6">
      <t>キ</t>
    </rPh>
    <rPh sb="7" eb="8">
      <t>アイダ</t>
    </rPh>
    <rPh sb="25" eb="28">
      <t>キシセツ</t>
    </rPh>
    <rPh sb="28" eb="30">
      <t>ショゾク</t>
    </rPh>
    <rPh sb="30" eb="31">
      <t>ジ</t>
    </rPh>
    <rPh sb="35" eb="58">
      <t>ハッピョウ</t>
    </rPh>
    <rPh sb="60" eb="62">
      <t>ヒットウ</t>
    </rPh>
    <rPh sb="62" eb="64">
      <t>ハッピョウ</t>
    </rPh>
    <rPh sb="64" eb="65">
      <t>シャ</t>
    </rPh>
    <rPh sb="66" eb="68">
      <t>ヒットウ</t>
    </rPh>
    <rPh sb="68" eb="71">
      <t>ハッピョウシャ</t>
    </rPh>
    <rPh sb="74" eb="76">
      <t>ハッピョウ</t>
    </rPh>
    <rPh sb="79" eb="82">
      <t>ホウコクネガ</t>
    </rPh>
    <rPh sb="88" eb="90">
      <t>タイショウ</t>
    </rPh>
    <rPh sb="90" eb="92">
      <t>ガッカイ</t>
    </rPh>
    <rPh sb="92" eb="93">
      <t>メイ</t>
    </rPh>
    <rPh sb="94" eb="96">
      <t>ゼンコク</t>
    </rPh>
    <rPh sb="99" eb="101">
      <t>イガイ</t>
    </rPh>
    <rPh sb="102" eb="103">
      <t>オコハッピョウホウコクネガ</t>
    </rPh>
    <phoneticPr fontId="2"/>
  </si>
  <si>
    <t>2019年度施設実態調査　アンケートⅣ　　2、全国レベル学会・研究会発表</t>
    <rPh sb="6" eb="8">
      <t>シセツ</t>
    </rPh>
    <rPh sb="8" eb="10">
      <t>ジッタイ</t>
    </rPh>
    <rPh sb="10" eb="12">
      <t>チョウサ</t>
    </rPh>
    <phoneticPr fontId="2"/>
  </si>
  <si>
    <t>提出期限：2019年6月末</t>
    <rPh sb="0" eb="2">
      <t>テイシュツ</t>
    </rPh>
    <rPh sb="2" eb="4">
      <t>キゲン</t>
    </rPh>
    <rPh sb="9" eb="10">
      <t>ネン</t>
    </rPh>
    <rPh sb="10" eb="11">
      <t>ヘイネン</t>
    </rPh>
    <rPh sb="11" eb="12">
      <t>ガツ</t>
    </rPh>
    <rPh sb="12" eb="13">
      <t>マツ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</si>
</sst>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Century"/>
      <family val="1"/>
    </font>
    <font>
      <sz val="11"/>
      <name val="Century"/>
      <family val="1"/>
    </font>
    <font>
      <b/>
      <sz val="14"/>
      <color indexed="10"/>
      <name val="ＭＳ 明朝"/>
      <family val="1"/>
      <charset val="128"/>
    </font>
    <font>
      <sz val="10"/>
      <name val="HGPｺﾞｼｯｸM"/>
      <family val="3"/>
      <charset val="128"/>
    </font>
    <font>
      <b/>
      <sz val="14"/>
      <name val="HGPｺﾞｼｯｸM"/>
      <family val="3"/>
      <charset val="128"/>
    </font>
    <font>
      <b/>
      <sz val="12"/>
      <name val="HGPｺﾞｼｯｸM"/>
      <family val="3"/>
      <charset val="128"/>
    </font>
    <font>
      <sz val="13"/>
      <name val="HGPｺﾞｼｯｸM"/>
      <family val="3"/>
      <charset val="128"/>
    </font>
    <font>
      <sz val="11"/>
      <name val="HGPｺﾞｼｯｸM"/>
      <family val="3"/>
      <charset val="128"/>
    </font>
    <font>
      <sz val="12"/>
      <name val="HGPｺﾞｼｯｸM"/>
      <family val="3"/>
      <charset val="128"/>
    </font>
    <font>
      <sz val="10"/>
      <color indexed="8"/>
      <name val="HGPｺﾞｼｯｸM"/>
      <family val="3"/>
      <charset val="128"/>
    </font>
    <font>
      <b/>
      <sz val="11"/>
      <name val="HGPｺﾞｼｯｸM"/>
      <family val="3"/>
      <charset val="128"/>
    </font>
    <font>
      <u/>
      <sz val="11"/>
      <color indexed="12"/>
      <name val="ＭＳ Ｐゴシック"/>
      <family val="3"/>
      <charset val="128"/>
    </font>
    <font>
      <sz val="11"/>
      <name val="ＭＳ 明朝"/>
      <family val="1"/>
      <charset val="128"/>
    </font>
    <font>
      <sz val="11"/>
      <color indexed="9"/>
      <name val="HGPｺﾞｼｯｸM"/>
      <family val="3"/>
      <charset val="128"/>
    </font>
    <font>
      <sz val="18"/>
      <name val="HGPｺﾞｼｯｸM"/>
      <family val="3"/>
      <charset val="128"/>
    </font>
    <font>
      <b/>
      <u/>
      <sz val="12"/>
      <name val="HGPｺﾞｼｯｸM"/>
      <family val="3"/>
      <charset val="128"/>
    </font>
    <font>
      <u/>
      <sz val="10"/>
      <color indexed="12"/>
      <name val="ＭＳ Ｐゴシック"/>
      <family val="3"/>
      <charset val="128"/>
    </font>
    <font>
      <sz val="9"/>
      <name val="ＭＳ Ｐゴシック"/>
      <family val="3"/>
      <charset val="128"/>
    </font>
    <font>
      <sz val="9"/>
      <name val="ＭＳ 明朝"/>
      <family val="1"/>
      <charset val="128"/>
    </font>
    <font>
      <sz val="11"/>
      <color theme="0"/>
      <name val="HGPｺﾞｼｯｸM"/>
      <family val="3"/>
      <charset val="128"/>
    </font>
    <font>
      <sz val="13"/>
      <color rgb="FFFF0000"/>
      <name val="HGPｺﾞｼｯｸM"/>
      <family val="3"/>
      <charset val="128"/>
    </font>
    <font>
      <sz val="9"/>
      <color rgb="FF000000"/>
      <name val="MS UI Gothic"/>
      <family val="3"/>
      <charset val="128"/>
    </font>
    <font>
      <b/>
      <sz val="11"/>
      <color rgb="FFFF0000"/>
      <name val="HGPｺﾞｼｯｸM"/>
      <family val="3"/>
      <charset val="128"/>
    </font>
    <font>
      <sz val="14"/>
      <name val="HGPｺﾞｼｯｸM"/>
      <family val="3"/>
      <charset val="128"/>
    </font>
    <font>
      <b/>
      <sz val="13"/>
      <color rgb="FFFF0000"/>
      <name val="HGPｺﾞｼｯｸM"/>
      <family val="3"/>
      <charset val="128"/>
    </font>
    <font>
      <b/>
      <sz val="14"/>
      <color rgb="FFFF0000"/>
      <name val="HGPｺﾞｼｯｸM"/>
      <family val="3"/>
      <charset val="128"/>
    </font>
    <font>
      <u/>
      <sz val="13"/>
      <name val="HGPｺﾞｼｯｸM"/>
      <family val="3"/>
      <charset val="128"/>
    </font>
    <font>
      <b/>
      <u/>
      <sz val="13"/>
      <color rgb="FFFF0000"/>
      <name val="HGP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diagonal/>
    </border>
  </borders>
  <cellStyleXfs count="2">
    <xf numFmtId="0" fontId="0" fillId="0" borderId="0">
      <alignment vertical="center"/>
    </xf>
    <xf numFmtId="0" fontId="15" fillId="0" borderId="0" applyNumberFormat="0" applyFill="0" applyBorder="0" applyAlignment="0" applyProtection="0">
      <alignment vertical="top"/>
      <protection locked="0"/>
    </xf>
  </cellStyleXfs>
  <cellXfs count="159">
    <xf numFmtId="0" fontId="0" fillId="0" borderId="0" xfId="0">
      <alignmen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11" fillId="0" borderId="0" xfId="0" applyFont="1" applyFill="1" applyBorder="1" applyAlignment="1">
      <alignment horizontal="center" vertical="center"/>
    </xf>
    <xf numFmtId="0" fontId="7" fillId="2" borderId="1" xfId="0" applyFont="1" applyFill="1" applyBorder="1" applyAlignment="1" applyProtection="1">
      <alignment vertical="center"/>
      <protection locked="0"/>
    </xf>
    <xf numFmtId="0" fontId="7" fillId="0" borderId="1" xfId="0" applyFont="1" applyBorder="1">
      <alignment vertical="center"/>
    </xf>
    <xf numFmtId="0" fontId="13" fillId="2" borderId="1" xfId="0" applyFont="1" applyFill="1" applyBorder="1" applyAlignment="1" applyProtection="1">
      <alignment vertical="center"/>
      <protection locked="0"/>
    </xf>
    <xf numFmtId="0" fontId="12" fillId="0" borderId="0" xfId="0" applyFont="1">
      <alignment vertical="center"/>
    </xf>
    <xf numFmtId="0" fontId="7"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right" vertical="center"/>
    </xf>
    <xf numFmtId="0" fontId="8" fillId="0" borderId="0" xfId="0" applyFont="1" applyFill="1" applyAlignment="1">
      <alignment horizontal="center" vertical="center"/>
    </xf>
    <xf numFmtId="0" fontId="7" fillId="0" borderId="0" xfId="0" applyFont="1" applyFill="1">
      <alignment vertical="center"/>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pplyProtection="1">
      <alignment vertical="center"/>
      <protection locked="0"/>
    </xf>
    <xf numFmtId="0" fontId="7" fillId="0" borderId="1" xfId="0" applyFont="1" applyFill="1" applyBorder="1" applyAlignment="1">
      <alignment horizontal="left" vertical="center" wrapText="1"/>
    </xf>
    <xf numFmtId="0" fontId="11" fillId="0" borderId="0" xfId="0" applyFont="1" applyFill="1">
      <alignment vertical="center"/>
    </xf>
    <xf numFmtId="176" fontId="14" fillId="0" borderId="0" xfId="0" applyNumberFormat="1" applyFont="1" applyFill="1" applyAlignment="1">
      <alignment horizontal="center" vertical="center"/>
    </xf>
    <xf numFmtId="0" fontId="11" fillId="0" borderId="0" xfId="0" applyFont="1" applyFill="1" applyAlignment="1">
      <alignment horizontal="left" vertical="center"/>
    </xf>
    <xf numFmtId="176" fontId="11" fillId="0" borderId="0" xfId="0" applyNumberFormat="1" applyFont="1" applyFill="1" applyAlignment="1">
      <alignment horizontal="center"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1" fillId="0" borderId="0" xfId="0" applyFont="1" applyFill="1" applyAlignment="1">
      <alignment horizontal="center" vertical="center"/>
    </xf>
    <xf numFmtId="0" fontId="11" fillId="0" borderId="2" xfId="0" applyFont="1" applyFill="1" applyBorder="1">
      <alignment vertical="center"/>
    </xf>
    <xf numFmtId="176" fontId="7" fillId="0" borderId="0" xfId="0" applyNumberFormat="1" applyFont="1" applyFill="1" applyAlignment="1">
      <alignment horizontal="center" vertical="center"/>
    </xf>
    <xf numFmtId="0" fontId="11" fillId="0" borderId="3" xfId="0" applyFont="1" applyFill="1" applyBorder="1">
      <alignment vertical="center"/>
    </xf>
    <xf numFmtId="0" fontId="11" fillId="0" borderId="0" xfId="0" applyFont="1" applyFill="1" applyAlignment="1">
      <alignment horizontal="right" vertical="center"/>
    </xf>
    <xf numFmtId="0" fontId="11" fillId="0" borderId="1" xfId="0" applyFont="1" applyFill="1" applyBorder="1">
      <alignment vertical="center"/>
    </xf>
    <xf numFmtId="0" fontId="11" fillId="0" borderId="0" xfId="0" applyFont="1" applyFill="1" applyBorder="1">
      <alignment vertical="center"/>
    </xf>
    <xf numFmtId="0" fontId="16" fillId="0" borderId="0" xfId="0" applyFont="1" applyBorder="1" applyAlignment="1">
      <alignment horizontal="center" vertical="center"/>
    </xf>
    <xf numFmtId="0" fontId="16" fillId="0" borderId="0" xfId="0" applyFont="1">
      <alignment vertical="center"/>
    </xf>
    <xf numFmtId="0" fontId="5" fillId="0" borderId="0" xfId="0" applyFont="1">
      <alignment vertical="center"/>
    </xf>
    <xf numFmtId="0" fontId="8" fillId="0" borderId="0" xfId="0" applyFont="1">
      <alignment vertical="center"/>
    </xf>
    <xf numFmtId="0" fontId="17" fillId="0" borderId="0" xfId="0" applyFont="1">
      <alignment vertical="center"/>
    </xf>
    <xf numFmtId="0" fontId="14" fillId="0" borderId="0" xfId="0" applyFont="1">
      <alignment vertical="center"/>
    </xf>
    <xf numFmtId="0" fontId="17" fillId="0" borderId="0" xfId="0" applyFont="1" applyFill="1">
      <alignment vertical="center"/>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xf>
    <xf numFmtId="176" fontId="11" fillId="0" borderId="0" xfId="0" quotePrefix="1" applyNumberFormat="1" applyFont="1" applyFill="1" applyAlignment="1">
      <alignment horizontal="right" vertical="center"/>
    </xf>
    <xf numFmtId="0" fontId="11" fillId="0" borderId="0" xfId="0" applyFont="1" applyFill="1" applyBorder="1" applyProtection="1">
      <alignment vertical="center"/>
      <protection locked="0"/>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Protection="1">
      <alignment vertical="center"/>
      <protection locked="0"/>
    </xf>
    <xf numFmtId="0" fontId="11" fillId="0" borderId="0" xfId="0" applyFont="1" applyFill="1" applyProtection="1">
      <alignment vertical="center"/>
      <protection locked="0"/>
    </xf>
    <xf numFmtId="0" fontId="17" fillId="0" borderId="0" xfId="0" applyFont="1" applyProtection="1">
      <alignment vertical="center"/>
      <protection locked="0"/>
    </xf>
    <xf numFmtId="0" fontId="17" fillId="0" borderId="0" xfId="0" applyFont="1" applyFill="1" applyProtection="1">
      <alignment vertical="center"/>
      <protection locked="0"/>
    </xf>
    <xf numFmtId="0" fontId="11" fillId="0" borderId="0"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right" vertical="center"/>
    </xf>
    <xf numFmtId="0" fontId="11" fillId="0" borderId="4" xfId="0" applyFont="1" applyFill="1" applyBorder="1" applyAlignment="1" applyProtection="1">
      <alignment vertical="center"/>
    </xf>
    <xf numFmtId="0" fontId="11" fillId="0" borderId="5" xfId="0" applyFont="1" applyFill="1" applyBorder="1" applyAlignment="1" applyProtection="1">
      <alignment horizontal="center" vertical="center"/>
    </xf>
    <xf numFmtId="0" fontId="23" fillId="0" borderId="0" xfId="0" applyFont="1">
      <alignment vertical="center"/>
    </xf>
    <xf numFmtId="0" fontId="14" fillId="0" borderId="0" xfId="0" applyFont="1" applyFill="1">
      <alignment vertical="center"/>
    </xf>
    <xf numFmtId="0" fontId="11" fillId="0" borderId="1" xfId="0" applyFont="1" applyFill="1" applyBorder="1" applyAlignment="1">
      <alignment horizontal="center" vertical="center" textRotation="255"/>
    </xf>
    <xf numFmtId="0" fontId="11" fillId="0" borderId="6" xfId="0" applyFont="1" applyFill="1" applyBorder="1" applyAlignment="1">
      <alignment horizontal="center" vertical="center" textRotation="255"/>
    </xf>
    <xf numFmtId="0" fontId="23" fillId="0" borderId="0" xfId="0" applyFont="1" applyProtection="1">
      <alignment vertical="center"/>
      <protection locked="0"/>
    </xf>
    <xf numFmtId="0" fontId="11" fillId="0" borderId="1" xfId="0" applyFont="1" applyFill="1" applyBorder="1" applyAlignment="1">
      <alignment horizontal="center" vertical="center" textRotation="255" wrapText="1"/>
    </xf>
    <xf numFmtId="0" fontId="11" fillId="0" borderId="0" xfId="0" applyNumberFormat="1" applyFont="1" applyProtection="1">
      <alignment vertical="center"/>
      <protection locked="0"/>
    </xf>
    <xf numFmtId="0" fontId="11" fillId="0" borderId="4" xfId="0" applyNumberFormat="1" applyFont="1" applyFill="1" applyBorder="1" applyAlignment="1" applyProtection="1">
      <alignment horizontal="left" vertical="center"/>
    </xf>
    <xf numFmtId="0" fontId="23" fillId="0" borderId="0" xfId="0" applyNumberFormat="1" applyFont="1" applyProtection="1">
      <alignment vertical="center"/>
      <protection locked="0"/>
    </xf>
    <xf numFmtId="0" fontId="16" fillId="0" borderId="0" xfId="0" applyFont="1" applyBorder="1" applyAlignment="1">
      <alignment horizontal="center" vertical="center" textRotation="255"/>
    </xf>
    <xf numFmtId="0" fontId="16" fillId="0" borderId="0" xfId="0" applyFont="1" applyBorder="1" applyAlignment="1">
      <alignment vertical="center" textRotation="255"/>
    </xf>
    <xf numFmtId="0" fontId="0" fillId="0" borderId="0" xfId="0" applyAlignment="1">
      <alignment vertical="center" textRotation="255"/>
    </xf>
    <xf numFmtId="0" fontId="11" fillId="0" borderId="1" xfId="0" applyFont="1" applyBorder="1" applyAlignment="1" applyProtection="1">
      <alignment horizontal="center" vertical="center"/>
    </xf>
    <xf numFmtId="0" fontId="11" fillId="0" borderId="5" xfId="0" applyFont="1" applyBorder="1" applyAlignment="1" applyProtection="1">
      <alignment horizontal="center" vertical="center"/>
    </xf>
    <xf numFmtId="0" fontId="7" fillId="0" borderId="6"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xf>
    <xf numFmtId="0" fontId="7" fillId="0" borderId="7" xfId="0" applyFont="1" applyFill="1" applyBorder="1" applyAlignment="1">
      <alignment horizontal="center" vertical="center" textRotation="255" wrapText="1"/>
    </xf>
    <xf numFmtId="0" fontId="11" fillId="3" borderId="1" xfId="0" applyFont="1" applyFill="1" applyBorder="1" applyAlignment="1" applyProtection="1">
      <alignment horizontal="left" vertical="center"/>
      <protection locked="0"/>
    </xf>
    <xf numFmtId="0" fontId="11" fillId="3" borderId="1" xfId="0" applyFont="1" applyFill="1" applyBorder="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1" fillId="3" borderId="5" xfId="0" applyFont="1" applyFill="1" applyBorder="1" applyAlignment="1" applyProtection="1">
      <alignment horizontal="left" vertical="center"/>
      <protection locked="0"/>
    </xf>
    <xf numFmtId="0" fontId="11" fillId="3" borderId="5" xfId="0" applyFont="1" applyFill="1" applyBorder="1" applyAlignment="1" applyProtection="1">
      <alignment horizontal="right" vertical="center"/>
      <protection locked="0"/>
    </xf>
    <xf numFmtId="0" fontId="11" fillId="3" borderId="5" xfId="0" applyFont="1" applyFill="1" applyBorder="1" applyAlignment="1" applyProtection="1">
      <alignment horizontal="center" vertical="center"/>
      <protection locked="0"/>
    </xf>
    <xf numFmtId="0" fontId="11" fillId="0" borderId="0" xfId="0" applyFont="1" applyAlignment="1">
      <alignment vertical="center"/>
    </xf>
    <xf numFmtId="0" fontId="15" fillId="4" borderId="8" xfId="1" applyFill="1" applyBorder="1" applyAlignment="1" applyProtection="1">
      <alignment horizontal="center" vertical="center"/>
    </xf>
    <xf numFmtId="0" fontId="10" fillId="0" borderId="0" xfId="0" applyFont="1" applyAlignment="1">
      <alignment vertical="center" textRotation="255"/>
    </xf>
    <xf numFmtId="0" fontId="15" fillId="4" borderId="8" xfId="1" applyFill="1" applyBorder="1" applyAlignment="1" applyProtection="1">
      <alignment vertical="center" textRotation="255"/>
    </xf>
    <xf numFmtId="0" fontId="20" fillId="4" borderId="8" xfId="1" applyFont="1" applyFill="1" applyBorder="1" applyAlignment="1" applyProtection="1">
      <alignment vertical="center" textRotation="255"/>
    </xf>
    <xf numFmtId="0" fontId="21" fillId="0" borderId="0" xfId="0" applyFont="1" applyBorder="1" applyAlignment="1">
      <alignment horizontal="center" vertical="center"/>
    </xf>
    <xf numFmtId="176" fontId="21" fillId="0" borderId="0" xfId="0" applyNumberFormat="1"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5" fillId="0" borderId="0" xfId="0" applyNumberFormat="1" applyFont="1">
      <alignment vertical="center"/>
    </xf>
    <xf numFmtId="0" fontId="22" fillId="0" borderId="0" xfId="0" applyFont="1" applyBorder="1" applyAlignment="1">
      <alignment horizontal="center" vertical="center" wrapText="1"/>
    </xf>
    <xf numFmtId="0" fontId="11" fillId="3" borderId="1" xfId="0" applyFont="1" applyFill="1" applyBorder="1" applyAlignment="1" applyProtection="1">
      <alignment vertical="center"/>
      <protection locked="0"/>
    </xf>
    <xf numFmtId="0" fontId="11" fillId="3" borderId="6" xfId="0" applyFont="1" applyFill="1" applyBorder="1" applyAlignment="1" applyProtection="1">
      <alignment vertical="center"/>
      <protection locked="0"/>
    </xf>
    <xf numFmtId="0" fontId="11" fillId="3" borderId="9" xfId="0" applyFont="1" applyFill="1" applyBorder="1" applyAlignment="1" applyProtection="1">
      <alignment vertical="center"/>
      <protection locked="0"/>
    </xf>
    <xf numFmtId="0" fontId="11" fillId="3" borderId="5" xfId="0" applyFont="1" applyFill="1" applyBorder="1" applyAlignment="1" applyProtection="1">
      <alignment vertical="center"/>
      <protection locked="0"/>
    </xf>
    <xf numFmtId="0" fontId="11" fillId="3" borderId="1" xfId="0" applyFont="1" applyFill="1" applyBorder="1" applyProtection="1">
      <alignment vertical="center"/>
      <protection locked="0"/>
    </xf>
    <xf numFmtId="0" fontId="12"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1" xfId="0" applyFont="1" applyFill="1" applyBorder="1">
      <alignment vertical="center"/>
    </xf>
    <xf numFmtId="0" fontId="7" fillId="5" borderId="1" xfId="0" applyFont="1" applyFill="1" applyBorder="1" applyAlignment="1">
      <alignment horizontal="center" vertical="center"/>
    </xf>
    <xf numFmtId="0" fontId="15" fillId="4" borderId="10" xfId="1" applyFill="1" applyBorder="1" applyAlignment="1" applyProtection="1">
      <alignment horizontal="center" vertical="center"/>
    </xf>
    <xf numFmtId="0" fontId="15" fillId="4" borderId="11" xfId="1" applyFill="1" applyBorder="1" applyAlignment="1" applyProtection="1">
      <alignment horizontal="center" vertical="center"/>
    </xf>
    <xf numFmtId="0" fontId="15" fillId="4" borderId="12" xfId="1" applyFill="1" applyBorder="1" applyAlignment="1" applyProtection="1">
      <alignment horizontal="center" vertical="center"/>
    </xf>
    <xf numFmtId="0" fontId="15" fillId="4" borderId="13" xfId="1" applyFill="1" applyBorder="1" applyAlignment="1" applyProtection="1">
      <alignment horizontal="center" vertical="center"/>
    </xf>
    <xf numFmtId="0" fontId="15" fillId="4" borderId="0" xfId="1" applyFill="1" applyBorder="1" applyAlignment="1" applyProtection="1">
      <alignment horizontal="center" vertical="center"/>
    </xf>
    <xf numFmtId="0" fontId="15" fillId="4" borderId="14" xfId="1" applyFill="1" applyBorder="1" applyAlignment="1" applyProtection="1">
      <alignment horizontal="center" vertical="center"/>
    </xf>
    <xf numFmtId="0" fontId="15" fillId="4" borderId="15" xfId="1" applyFill="1" applyBorder="1" applyAlignment="1" applyProtection="1">
      <alignment horizontal="center" vertical="center"/>
    </xf>
    <xf numFmtId="0" fontId="15" fillId="4" borderId="16" xfId="1" applyFill="1" applyBorder="1" applyAlignment="1" applyProtection="1">
      <alignment horizontal="center" vertical="center"/>
    </xf>
    <xf numFmtId="0" fontId="15" fillId="4" borderId="17" xfId="1" applyFill="1" applyBorder="1" applyAlignment="1" applyProtection="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12" fillId="0" borderId="0" xfId="0" applyFont="1" applyAlignment="1">
      <alignment horizontal="center" vertical="center"/>
    </xf>
    <xf numFmtId="0" fontId="11" fillId="3" borderId="6"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4" xfId="0" applyFont="1" applyFill="1" applyBorder="1" applyAlignment="1">
      <alignment horizontal="center" vertical="center"/>
    </xf>
    <xf numFmtId="0" fontId="7" fillId="0" borderId="1" xfId="0" applyFont="1" applyFill="1" applyBorder="1" applyAlignment="1">
      <alignment horizontal="center" vertical="center" textRotation="255"/>
    </xf>
    <xf numFmtId="14" fontId="11" fillId="3" borderId="6" xfId="0" applyNumberFormat="1"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11" fillId="5" borderId="6"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5" borderId="18" xfId="0"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0" fontId="7" fillId="0" borderId="6" xfId="0" applyFont="1" applyFill="1" applyBorder="1" applyAlignment="1">
      <alignment horizontal="center" vertical="center" textRotation="255" wrapText="1"/>
    </xf>
    <xf numFmtId="0" fontId="7" fillId="0" borderId="18"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7" fillId="0" borderId="20" xfId="0" applyFont="1" applyFill="1" applyBorder="1" applyAlignment="1">
      <alignment horizontal="center" vertical="center" textRotation="255" wrapText="1"/>
    </xf>
    <xf numFmtId="0" fontId="11" fillId="0" borderId="19" xfId="0" applyFont="1" applyFill="1" applyBorder="1" applyAlignment="1">
      <alignment horizontal="center" vertical="center" textRotation="255" wrapText="1"/>
    </xf>
    <xf numFmtId="0" fontId="11" fillId="0" borderId="4" xfId="0" applyFont="1" applyFill="1" applyBorder="1" applyAlignment="1">
      <alignment horizontal="center" vertical="center" textRotation="255" wrapText="1"/>
    </xf>
    <xf numFmtId="0" fontId="15" fillId="4" borderId="21" xfId="1" applyFill="1" applyBorder="1" applyAlignment="1" applyProtection="1">
      <alignment horizontal="center" vertical="center"/>
    </xf>
    <xf numFmtId="0" fontId="15" fillId="4" borderId="22" xfId="1" applyFill="1" applyBorder="1" applyAlignment="1" applyProtection="1">
      <alignment horizontal="center" vertical="center"/>
    </xf>
    <xf numFmtId="0" fontId="15" fillId="4" borderId="23" xfId="1" applyFill="1" applyBorder="1" applyAlignment="1" applyProtection="1">
      <alignment horizontal="center" vertical="center"/>
    </xf>
    <xf numFmtId="0" fontId="11" fillId="0" borderId="1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1" xfId="0" applyFont="1" applyFill="1" applyBorder="1" applyAlignment="1">
      <alignment horizontal="center" vertical="center" wrapText="1"/>
    </xf>
    <xf numFmtId="176" fontId="14" fillId="0" borderId="0" xfId="0" applyNumberFormat="1" applyFont="1" applyFill="1" applyAlignment="1">
      <alignment horizontal="center" vertical="center"/>
    </xf>
    <xf numFmtId="0" fontId="15" fillId="0" borderId="0" xfId="1" applyFill="1" applyBorder="1" applyAlignment="1" applyProtection="1">
      <alignment horizontal="center" vertical="center" wrapText="1"/>
    </xf>
    <xf numFmtId="0" fontId="8" fillId="0" borderId="0" xfId="0" applyFont="1" applyFill="1" applyAlignment="1">
      <alignment horizontal="center" vertical="center"/>
    </xf>
    <xf numFmtId="0" fontId="12" fillId="0" borderId="0" xfId="0" applyFont="1" applyFill="1" applyAlignment="1">
      <alignment horizontal="left" vertical="center" wrapText="1"/>
    </xf>
    <xf numFmtId="0" fontId="14" fillId="0" borderId="0" xfId="0" applyFont="1" applyFill="1" applyAlignment="1">
      <alignment horizontal="center" vertical="center"/>
    </xf>
    <xf numFmtId="0" fontId="14" fillId="0" borderId="25" xfId="0" applyFont="1" applyFill="1" applyBorder="1" applyAlignment="1">
      <alignment horizontal="center" vertical="center"/>
    </xf>
    <xf numFmtId="0" fontId="10" fillId="0" borderId="0" xfId="0" applyFont="1" applyAlignment="1">
      <alignment horizontal="left" vertical="center" wrapText="1"/>
    </xf>
    <xf numFmtId="0" fontId="12" fillId="5" borderId="6"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protection locked="0"/>
    </xf>
    <xf numFmtId="0" fontId="8" fillId="0" borderId="0" xfId="0" applyFont="1" applyAlignment="1">
      <alignment horizontal="center" vertical="center"/>
    </xf>
    <xf numFmtId="0" fontId="16" fillId="0" borderId="0" xfId="0" applyFont="1" applyBorder="1" applyAlignment="1">
      <alignment horizontal="center" vertical="center" textRotation="255"/>
    </xf>
    <xf numFmtId="0" fontId="0" fillId="0" borderId="0" xfId="0" applyAlignment="1">
      <alignment horizontal="center" vertical="center" textRotation="255"/>
    </xf>
    <xf numFmtId="0" fontId="3" fillId="0" borderId="0" xfId="0" applyFont="1" applyBorder="1" applyAlignment="1">
      <alignment horizontal="center" vertical="center" textRotation="255" wrapText="1"/>
    </xf>
    <xf numFmtId="0" fontId="16" fillId="0" borderId="0" xfId="0" applyFont="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22" fillId="0" borderId="0" xfId="0" applyFont="1" applyBorder="1" applyAlignment="1">
      <alignment horizontal="center" vertical="center" wrapText="1"/>
    </xf>
  </cellXfs>
  <cellStyles count="2">
    <cellStyle name="ハイパーリンク" xfId="1" builtinId="8"/>
    <cellStyle name="標準" xfId="0" builtinId="0"/>
  </cellStyles>
  <dxfs count="6">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アンケート3aDate!$G$3" lockText="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firstButton="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firstButton="1"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firstButton="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firstButton="1"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firstButton="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firstButton="1"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firstButton="1"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firstButton="1"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firstButton="1"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firstButton="1"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firstButton="1"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firstButton="1"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firstButton="1"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firstButton="1"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firstButton="1"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firstButton="1"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Radio" firstButton="1"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firstButton="1"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Radio" firstButton="1"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firstButton="1"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firstButton="1"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checked="Checked" firstButton="1"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firstButton="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lockText="1" noThreeD="1"/>
</file>

<file path=xl/ctrlProps/ctrlProp350.xml><?xml version="1.0" encoding="utf-8"?>
<formControlPr xmlns="http://schemas.microsoft.com/office/spreadsheetml/2009/9/main" objectType="Radio" checked="Checked" firstButton="1"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13</xdr:col>
          <xdr:colOff>0</xdr:colOff>
          <xdr:row>7</xdr:row>
          <xdr:rowOff>228600</xdr:rowOff>
        </xdr:to>
        <xdr:sp macro="" textlink="">
          <xdr:nvSpPr>
            <xdr:cNvPr id="4098" name="Check Box 2" descr="(平成29年4月～平成30年3月の集計の場合はここにチェック)" hidden="1">
              <a:extLst>
                <a:ext uri="{63B3BB69-23CF-44E3-9099-C40C66FF867C}">
                  <a14:compatExt spid="_x0000_s4098"/>
                </a:ext>
                <a:ext uri="{FF2B5EF4-FFF2-40B4-BE49-F238E27FC236}">
                  <a16:creationId xmlns="" xmlns:a16="http://schemas.microsoft.com/office/drawing/2014/main" id="{00000000-0008-0000-0300-000002100000}"/>
                </a:ext>
              </a:extLst>
            </xdr:cNvPr>
            <xdr:cNvSpPr/>
          </xdr:nvSpPr>
          <xdr:spPr bwMode="auto">
            <a:xfrm>
              <a:off x="0" y="0"/>
              <a:ext cx="0" cy="0"/>
            </a:xfrm>
            <a:prstGeom prst="rect">
              <a:avLst/>
            </a:prstGeom>
            <a:solidFill>
              <a:srgbClr val="FFFF99" mc:Ignorable="a14" a14:legacySpreadsheetColorIndex="43"/>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(平成30年4月～平成31年3月の集計の場合はここにチェック)</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6</xdr:row>
          <xdr:rowOff>0</xdr:rowOff>
        </xdr:from>
        <xdr:to>
          <xdr:col>6</xdr:col>
          <xdr:colOff>0</xdr:colOff>
          <xdr:row>7</xdr:row>
          <xdr:rowOff>0</xdr:rowOff>
        </xdr:to>
        <xdr:sp macro="" textlink="">
          <xdr:nvSpPr>
            <xdr:cNvPr id="1159" name="Group Box 135" hidden="1">
              <a:extLst>
                <a:ext uri="{63B3BB69-23CF-44E3-9099-C40C66FF867C}">
                  <a14:compatExt spid="_x0000_s1159"/>
                </a:ext>
                <a:ext uri="{FF2B5EF4-FFF2-40B4-BE49-F238E27FC236}">
                  <a16:creationId xmlns="" xmlns:a16="http://schemas.microsoft.com/office/drawing/2014/main" id="{00000000-0008-0000-0400-00008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xdr:row>
          <xdr:rowOff>66675</xdr:rowOff>
        </xdr:from>
        <xdr:to>
          <xdr:col>5</xdr:col>
          <xdr:colOff>571500</xdr:colOff>
          <xdr:row>6</xdr:row>
          <xdr:rowOff>266700</xdr:rowOff>
        </xdr:to>
        <xdr:sp macro="" textlink="">
          <xdr:nvSpPr>
            <xdr:cNvPr id="1160" name="Option Button 136" hidden="1">
              <a:extLst>
                <a:ext uri="{63B3BB69-23CF-44E3-9099-C40C66FF867C}">
                  <a14:compatExt spid="_x0000_s1160"/>
                </a:ext>
                <a:ext uri="{FF2B5EF4-FFF2-40B4-BE49-F238E27FC236}">
                  <a16:creationId xmlns="" xmlns:a16="http://schemas.microsoft.com/office/drawing/2014/main" id="{00000000-0008-0000-04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xdr:row>
          <xdr:rowOff>276225</xdr:rowOff>
        </xdr:from>
        <xdr:to>
          <xdr:col>5</xdr:col>
          <xdr:colOff>523875</xdr:colOff>
          <xdr:row>6</xdr:row>
          <xdr:rowOff>485775</xdr:rowOff>
        </xdr:to>
        <xdr:sp macro="" textlink="">
          <xdr:nvSpPr>
            <xdr:cNvPr id="1161" name="Option Button 137" hidden="1">
              <a:extLst>
                <a:ext uri="{63B3BB69-23CF-44E3-9099-C40C66FF867C}">
                  <a14:compatExt spid="_x0000_s1161"/>
                </a:ext>
                <a:ext uri="{FF2B5EF4-FFF2-40B4-BE49-F238E27FC236}">
                  <a16:creationId xmlns="" xmlns:a16="http://schemas.microsoft.com/office/drawing/2014/main" id="{00000000-0008-0000-04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xdr:row>
          <xdr:rowOff>0</xdr:rowOff>
        </xdr:from>
        <xdr:to>
          <xdr:col>6</xdr:col>
          <xdr:colOff>0</xdr:colOff>
          <xdr:row>8</xdr:row>
          <xdr:rowOff>0</xdr:rowOff>
        </xdr:to>
        <xdr:sp macro="" textlink="">
          <xdr:nvSpPr>
            <xdr:cNvPr id="1271" name="Group Box 247" hidden="1">
              <a:extLst>
                <a:ext uri="{63B3BB69-23CF-44E3-9099-C40C66FF867C}">
                  <a14:compatExt spid="_x0000_s1271"/>
                </a:ext>
                <a:ext uri="{FF2B5EF4-FFF2-40B4-BE49-F238E27FC236}">
                  <a16:creationId xmlns="" xmlns:a16="http://schemas.microsoft.com/office/drawing/2014/main" id="{00000000-0008-0000-0400-0000F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xdr:row>
          <xdr:rowOff>0</xdr:rowOff>
        </xdr:from>
        <xdr:to>
          <xdr:col>6</xdr:col>
          <xdr:colOff>0</xdr:colOff>
          <xdr:row>9</xdr:row>
          <xdr:rowOff>0</xdr:rowOff>
        </xdr:to>
        <xdr:sp macro="" textlink="">
          <xdr:nvSpPr>
            <xdr:cNvPr id="1274" name="Group Box 250" hidden="1">
              <a:extLst>
                <a:ext uri="{63B3BB69-23CF-44E3-9099-C40C66FF867C}">
                  <a14:compatExt spid="_x0000_s1274"/>
                </a:ext>
                <a:ext uri="{FF2B5EF4-FFF2-40B4-BE49-F238E27FC236}">
                  <a16:creationId xmlns="" xmlns:a16="http://schemas.microsoft.com/office/drawing/2014/main" id="{00000000-0008-0000-0400-0000F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xdr:row>
          <xdr:rowOff>0</xdr:rowOff>
        </xdr:from>
        <xdr:to>
          <xdr:col>6</xdr:col>
          <xdr:colOff>0</xdr:colOff>
          <xdr:row>10</xdr:row>
          <xdr:rowOff>0</xdr:rowOff>
        </xdr:to>
        <xdr:sp macro="" textlink="">
          <xdr:nvSpPr>
            <xdr:cNvPr id="1277" name="Group Box 253" hidden="1">
              <a:extLst>
                <a:ext uri="{63B3BB69-23CF-44E3-9099-C40C66FF867C}">
                  <a14:compatExt spid="_x0000_s1277"/>
                </a:ext>
                <a:ext uri="{FF2B5EF4-FFF2-40B4-BE49-F238E27FC236}">
                  <a16:creationId xmlns="" xmlns:a16="http://schemas.microsoft.com/office/drawing/2014/main" id="{00000000-0008-0000-0400-0000F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xdr:row>
          <xdr:rowOff>0</xdr:rowOff>
        </xdr:from>
        <xdr:to>
          <xdr:col>6</xdr:col>
          <xdr:colOff>0</xdr:colOff>
          <xdr:row>11</xdr:row>
          <xdr:rowOff>0</xdr:rowOff>
        </xdr:to>
        <xdr:sp macro="" textlink="">
          <xdr:nvSpPr>
            <xdr:cNvPr id="1280" name="Group Box 256" hidden="1">
              <a:extLst>
                <a:ext uri="{63B3BB69-23CF-44E3-9099-C40C66FF867C}">
                  <a14:compatExt spid="_x0000_s1280"/>
                </a:ext>
                <a:ext uri="{FF2B5EF4-FFF2-40B4-BE49-F238E27FC236}">
                  <a16:creationId xmlns="" xmlns:a16="http://schemas.microsoft.com/office/drawing/2014/main" id="{00000000-0008-0000-0400-00000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283" name="Group Box 259" hidden="1">
              <a:extLst>
                <a:ext uri="{63B3BB69-23CF-44E3-9099-C40C66FF867C}">
                  <a14:compatExt spid="_x0000_s1283"/>
                </a:ext>
                <a:ext uri="{FF2B5EF4-FFF2-40B4-BE49-F238E27FC236}">
                  <a16:creationId xmlns="" xmlns:a16="http://schemas.microsoft.com/office/drawing/2014/main" id="{00000000-0008-0000-0400-00000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xdr:row>
          <xdr:rowOff>0</xdr:rowOff>
        </xdr:from>
        <xdr:to>
          <xdr:col>6</xdr:col>
          <xdr:colOff>0</xdr:colOff>
          <xdr:row>13</xdr:row>
          <xdr:rowOff>0</xdr:rowOff>
        </xdr:to>
        <xdr:sp macro="" textlink="">
          <xdr:nvSpPr>
            <xdr:cNvPr id="1286" name="Group Box 262" hidden="1">
              <a:extLst>
                <a:ext uri="{63B3BB69-23CF-44E3-9099-C40C66FF867C}">
                  <a14:compatExt spid="_x0000_s1286"/>
                </a:ext>
                <a:ext uri="{FF2B5EF4-FFF2-40B4-BE49-F238E27FC236}">
                  <a16:creationId xmlns="" xmlns:a16="http://schemas.microsoft.com/office/drawing/2014/main" id="{00000000-0008-0000-0400-00000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xdr:row>
          <xdr:rowOff>0</xdr:rowOff>
        </xdr:from>
        <xdr:to>
          <xdr:col>6</xdr:col>
          <xdr:colOff>0</xdr:colOff>
          <xdr:row>14</xdr:row>
          <xdr:rowOff>0</xdr:rowOff>
        </xdr:to>
        <xdr:sp macro="" textlink="">
          <xdr:nvSpPr>
            <xdr:cNvPr id="1289" name="Group Box 265" hidden="1">
              <a:extLst>
                <a:ext uri="{63B3BB69-23CF-44E3-9099-C40C66FF867C}">
                  <a14:compatExt spid="_x0000_s1289"/>
                </a:ext>
                <a:ext uri="{FF2B5EF4-FFF2-40B4-BE49-F238E27FC236}">
                  <a16:creationId xmlns="" xmlns:a16="http://schemas.microsoft.com/office/drawing/2014/main" id="{00000000-0008-0000-0400-00000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xdr:row>
          <xdr:rowOff>0</xdr:rowOff>
        </xdr:from>
        <xdr:to>
          <xdr:col>6</xdr:col>
          <xdr:colOff>0</xdr:colOff>
          <xdr:row>15</xdr:row>
          <xdr:rowOff>0</xdr:rowOff>
        </xdr:to>
        <xdr:sp macro="" textlink="">
          <xdr:nvSpPr>
            <xdr:cNvPr id="1292" name="Group Box 268" hidden="1">
              <a:extLst>
                <a:ext uri="{63B3BB69-23CF-44E3-9099-C40C66FF867C}">
                  <a14:compatExt spid="_x0000_s1292"/>
                </a:ext>
                <a:ext uri="{FF2B5EF4-FFF2-40B4-BE49-F238E27FC236}">
                  <a16:creationId xmlns="" xmlns:a16="http://schemas.microsoft.com/office/drawing/2014/main" id="{00000000-0008-0000-0400-00000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15</xdr:row>
          <xdr:rowOff>0</xdr:rowOff>
        </xdr:from>
        <xdr:to>
          <xdr:col>6</xdr:col>
          <xdr:colOff>0</xdr:colOff>
          <xdr:row>16</xdr:row>
          <xdr:rowOff>0</xdr:rowOff>
        </xdr:to>
        <xdr:sp macro="" textlink="">
          <xdr:nvSpPr>
            <xdr:cNvPr id="1295" name="Group Box 271" hidden="1">
              <a:extLst>
                <a:ext uri="{63B3BB69-23CF-44E3-9099-C40C66FF867C}">
                  <a14:compatExt spid="_x0000_s1295"/>
                </a:ext>
                <a:ext uri="{FF2B5EF4-FFF2-40B4-BE49-F238E27FC236}">
                  <a16:creationId xmlns="" xmlns:a16="http://schemas.microsoft.com/office/drawing/2014/main" id="{00000000-0008-0000-0400-00000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16</xdr:row>
          <xdr:rowOff>0</xdr:rowOff>
        </xdr:from>
        <xdr:to>
          <xdr:col>6</xdr:col>
          <xdr:colOff>0</xdr:colOff>
          <xdr:row>17</xdr:row>
          <xdr:rowOff>0</xdr:rowOff>
        </xdr:to>
        <xdr:sp macro="" textlink="">
          <xdr:nvSpPr>
            <xdr:cNvPr id="1298" name="Group Box 274" hidden="1">
              <a:extLst>
                <a:ext uri="{63B3BB69-23CF-44E3-9099-C40C66FF867C}">
                  <a14:compatExt spid="_x0000_s1298"/>
                </a:ext>
                <a:ext uri="{FF2B5EF4-FFF2-40B4-BE49-F238E27FC236}">
                  <a16:creationId xmlns="" xmlns:a16="http://schemas.microsoft.com/office/drawing/2014/main" id="{00000000-0008-0000-0400-00001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17</xdr:row>
          <xdr:rowOff>0</xdr:rowOff>
        </xdr:from>
        <xdr:to>
          <xdr:col>6</xdr:col>
          <xdr:colOff>0</xdr:colOff>
          <xdr:row>18</xdr:row>
          <xdr:rowOff>0</xdr:rowOff>
        </xdr:to>
        <xdr:sp macro="" textlink="">
          <xdr:nvSpPr>
            <xdr:cNvPr id="1301" name="Group Box 277" hidden="1">
              <a:extLst>
                <a:ext uri="{63B3BB69-23CF-44E3-9099-C40C66FF867C}">
                  <a14:compatExt spid="_x0000_s1301"/>
                </a:ext>
                <a:ext uri="{FF2B5EF4-FFF2-40B4-BE49-F238E27FC236}">
                  <a16:creationId xmlns="" xmlns:a16="http://schemas.microsoft.com/office/drawing/2014/main" id="{00000000-0008-0000-0400-00001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18</xdr:row>
          <xdr:rowOff>0</xdr:rowOff>
        </xdr:from>
        <xdr:to>
          <xdr:col>6</xdr:col>
          <xdr:colOff>0</xdr:colOff>
          <xdr:row>19</xdr:row>
          <xdr:rowOff>0</xdr:rowOff>
        </xdr:to>
        <xdr:sp macro="" textlink="">
          <xdr:nvSpPr>
            <xdr:cNvPr id="1304" name="Group Box 280" hidden="1">
              <a:extLst>
                <a:ext uri="{63B3BB69-23CF-44E3-9099-C40C66FF867C}">
                  <a14:compatExt spid="_x0000_s1304"/>
                </a:ext>
                <a:ext uri="{FF2B5EF4-FFF2-40B4-BE49-F238E27FC236}">
                  <a16:creationId xmlns="" xmlns:a16="http://schemas.microsoft.com/office/drawing/2014/main" id="{00000000-0008-0000-0400-00001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19</xdr:row>
          <xdr:rowOff>0</xdr:rowOff>
        </xdr:from>
        <xdr:to>
          <xdr:col>6</xdr:col>
          <xdr:colOff>0</xdr:colOff>
          <xdr:row>20</xdr:row>
          <xdr:rowOff>0</xdr:rowOff>
        </xdr:to>
        <xdr:sp macro="" textlink="">
          <xdr:nvSpPr>
            <xdr:cNvPr id="1307" name="Group Box 283" hidden="1">
              <a:extLst>
                <a:ext uri="{63B3BB69-23CF-44E3-9099-C40C66FF867C}">
                  <a14:compatExt spid="_x0000_s1307"/>
                </a:ext>
                <a:ext uri="{FF2B5EF4-FFF2-40B4-BE49-F238E27FC236}">
                  <a16:creationId xmlns="" xmlns:a16="http://schemas.microsoft.com/office/drawing/2014/main" id="{00000000-0008-0000-0400-00001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310" name="Group Box 286" hidden="1">
              <a:extLst>
                <a:ext uri="{63B3BB69-23CF-44E3-9099-C40C66FF867C}">
                  <a14:compatExt spid="_x0000_s1310"/>
                </a:ext>
                <a:ext uri="{FF2B5EF4-FFF2-40B4-BE49-F238E27FC236}">
                  <a16:creationId xmlns="" xmlns:a16="http://schemas.microsoft.com/office/drawing/2014/main" id="{00000000-0008-0000-0400-00001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0</xdr:rowOff>
        </xdr:from>
        <xdr:to>
          <xdr:col>6</xdr:col>
          <xdr:colOff>0</xdr:colOff>
          <xdr:row>22</xdr:row>
          <xdr:rowOff>0</xdr:rowOff>
        </xdr:to>
        <xdr:sp macro="" textlink="">
          <xdr:nvSpPr>
            <xdr:cNvPr id="1313" name="Group Box 289" hidden="1">
              <a:extLst>
                <a:ext uri="{63B3BB69-23CF-44E3-9099-C40C66FF867C}">
                  <a14:compatExt spid="_x0000_s1313"/>
                </a:ext>
                <a:ext uri="{FF2B5EF4-FFF2-40B4-BE49-F238E27FC236}">
                  <a16:creationId xmlns="" xmlns:a16="http://schemas.microsoft.com/office/drawing/2014/main" id="{00000000-0008-0000-0400-00002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22</xdr:row>
          <xdr:rowOff>0</xdr:rowOff>
        </xdr:from>
        <xdr:to>
          <xdr:col>6</xdr:col>
          <xdr:colOff>0</xdr:colOff>
          <xdr:row>23</xdr:row>
          <xdr:rowOff>0</xdr:rowOff>
        </xdr:to>
        <xdr:sp macro="" textlink="">
          <xdr:nvSpPr>
            <xdr:cNvPr id="1316" name="Group Box 292" hidden="1">
              <a:extLst>
                <a:ext uri="{63B3BB69-23CF-44E3-9099-C40C66FF867C}">
                  <a14:compatExt spid="_x0000_s1316"/>
                </a:ext>
                <a:ext uri="{FF2B5EF4-FFF2-40B4-BE49-F238E27FC236}">
                  <a16:creationId xmlns="" xmlns:a16="http://schemas.microsoft.com/office/drawing/2014/main" id="{00000000-0008-0000-0400-00002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23</xdr:row>
          <xdr:rowOff>0</xdr:rowOff>
        </xdr:from>
        <xdr:to>
          <xdr:col>6</xdr:col>
          <xdr:colOff>0</xdr:colOff>
          <xdr:row>24</xdr:row>
          <xdr:rowOff>0</xdr:rowOff>
        </xdr:to>
        <xdr:sp macro="" textlink="">
          <xdr:nvSpPr>
            <xdr:cNvPr id="1319" name="Group Box 295" hidden="1">
              <a:extLst>
                <a:ext uri="{63B3BB69-23CF-44E3-9099-C40C66FF867C}">
                  <a14:compatExt spid="_x0000_s1319"/>
                </a:ext>
                <a:ext uri="{FF2B5EF4-FFF2-40B4-BE49-F238E27FC236}">
                  <a16:creationId xmlns="" xmlns:a16="http://schemas.microsoft.com/office/drawing/2014/main" id="{00000000-0008-0000-0400-00002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24</xdr:row>
          <xdr:rowOff>0</xdr:rowOff>
        </xdr:from>
        <xdr:to>
          <xdr:col>6</xdr:col>
          <xdr:colOff>0</xdr:colOff>
          <xdr:row>25</xdr:row>
          <xdr:rowOff>0</xdr:rowOff>
        </xdr:to>
        <xdr:sp macro="" textlink="">
          <xdr:nvSpPr>
            <xdr:cNvPr id="1322" name="Group Box 298" hidden="1">
              <a:extLst>
                <a:ext uri="{63B3BB69-23CF-44E3-9099-C40C66FF867C}">
                  <a14:compatExt spid="_x0000_s1322"/>
                </a:ext>
                <a:ext uri="{FF2B5EF4-FFF2-40B4-BE49-F238E27FC236}">
                  <a16:creationId xmlns="" xmlns:a16="http://schemas.microsoft.com/office/drawing/2014/main" id="{00000000-0008-0000-0400-00002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25</xdr:row>
          <xdr:rowOff>0</xdr:rowOff>
        </xdr:from>
        <xdr:to>
          <xdr:col>6</xdr:col>
          <xdr:colOff>0</xdr:colOff>
          <xdr:row>26</xdr:row>
          <xdr:rowOff>0</xdr:rowOff>
        </xdr:to>
        <xdr:sp macro="" textlink="">
          <xdr:nvSpPr>
            <xdr:cNvPr id="1325" name="Group Box 301" hidden="1">
              <a:extLst>
                <a:ext uri="{63B3BB69-23CF-44E3-9099-C40C66FF867C}">
                  <a14:compatExt spid="_x0000_s1325"/>
                </a:ext>
                <a:ext uri="{FF2B5EF4-FFF2-40B4-BE49-F238E27FC236}">
                  <a16:creationId xmlns="" xmlns:a16="http://schemas.microsoft.com/office/drawing/2014/main" id="{00000000-0008-0000-0400-00002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26</xdr:row>
          <xdr:rowOff>0</xdr:rowOff>
        </xdr:from>
        <xdr:to>
          <xdr:col>6</xdr:col>
          <xdr:colOff>0</xdr:colOff>
          <xdr:row>27</xdr:row>
          <xdr:rowOff>0</xdr:rowOff>
        </xdr:to>
        <xdr:sp macro="" textlink="">
          <xdr:nvSpPr>
            <xdr:cNvPr id="1328" name="Group Box 304" hidden="1">
              <a:extLst>
                <a:ext uri="{63B3BB69-23CF-44E3-9099-C40C66FF867C}">
                  <a14:compatExt spid="_x0000_s1328"/>
                </a:ext>
                <a:ext uri="{FF2B5EF4-FFF2-40B4-BE49-F238E27FC236}">
                  <a16:creationId xmlns="" xmlns:a16="http://schemas.microsoft.com/office/drawing/2014/main" id="{00000000-0008-0000-0400-00003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27</xdr:row>
          <xdr:rowOff>0</xdr:rowOff>
        </xdr:from>
        <xdr:to>
          <xdr:col>6</xdr:col>
          <xdr:colOff>0</xdr:colOff>
          <xdr:row>28</xdr:row>
          <xdr:rowOff>0</xdr:rowOff>
        </xdr:to>
        <xdr:sp macro="" textlink="">
          <xdr:nvSpPr>
            <xdr:cNvPr id="1331" name="Group Box 307" hidden="1">
              <a:extLst>
                <a:ext uri="{63B3BB69-23CF-44E3-9099-C40C66FF867C}">
                  <a14:compatExt spid="_x0000_s1331"/>
                </a:ext>
                <a:ext uri="{FF2B5EF4-FFF2-40B4-BE49-F238E27FC236}">
                  <a16:creationId xmlns="" xmlns:a16="http://schemas.microsoft.com/office/drawing/2014/main" id="{00000000-0008-0000-0400-00003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0</xdr:rowOff>
        </xdr:from>
        <xdr:to>
          <xdr:col>6</xdr:col>
          <xdr:colOff>0</xdr:colOff>
          <xdr:row>29</xdr:row>
          <xdr:rowOff>0</xdr:rowOff>
        </xdr:to>
        <xdr:sp macro="" textlink="">
          <xdr:nvSpPr>
            <xdr:cNvPr id="1334" name="Group Box 310" hidden="1">
              <a:extLst>
                <a:ext uri="{63B3BB69-23CF-44E3-9099-C40C66FF867C}">
                  <a14:compatExt spid="_x0000_s1334"/>
                </a:ext>
                <a:ext uri="{FF2B5EF4-FFF2-40B4-BE49-F238E27FC236}">
                  <a16:creationId xmlns="" xmlns:a16="http://schemas.microsoft.com/office/drawing/2014/main" id="{00000000-0008-0000-0400-00003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29</xdr:row>
          <xdr:rowOff>0</xdr:rowOff>
        </xdr:from>
        <xdr:to>
          <xdr:col>6</xdr:col>
          <xdr:colOff>0</xdr:colOff>
          <xdr:row>30</xdr:row>
          <xdr:rowOff>0</xdr:rowOff>
        </xdr:to>
        <xdr:sp macro="" textlink="">
          <xdr:nvSpPr>
            <xdr:cNvPr id="1337" name="Group Box 313" hidden="1">
              <a:extLst>
                <a:ext uri="{63B3BB69-23CF-44E3-9099-C40C66FF867C}">
                  <a14:compatExt spid="_x0000_s1337"/>
                </a:ext>
                <a:ext uri="{FF2B5EF4-FFF2-40B4-BE49-F238E27FC236}">
                  <a16:creationId xmlns="" xmlns:a16="http://schemas.microsoft.com/office/drawing/2014/main" id="{00000000-0008-0000-0400-00003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0</xdr:rowOff>
        </xdr:from>
        <xdr:to>
          <xdr:col>6</xdr:col>
          <xdr:colOff>0</xdr:colOff>
          <xdr:row>31</xdr:row>
          <xdr:rowOff>0</xdr:rowOff>
        </xdr:to>
        <xdr:sp macro="" textlink="">
          <xdr:nvSpPr>
            <xdr:cNvPr id="1340" name="Group Box 316" hidden="1">
              <a:extLst>
                <a:ext uri="{63B3BB69-23CF-44E3-9099-C40C66FF867C}">
                  <a14:compatExt spid="_x0000_s1340"/>
                </a:ext>
                <a:ext uri="{FF2B5EF4-FFF2-40B4-BE49-F238E27FC236}">
                  <a16:creationId xmlns="" xmlns:a16="http://schemas.microsoft.com/office/drawing/2014/main" id="{00000000-0008-0000-0400-00003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31</xdr:row>
          <xdr:rowOff>0</xdr:rowOff>
        </xdr:from>
        <xdr:to>
          <xdr:col>6</xdr:col>
          <xdr:colOff>0</xdr:colOff>
          <xdr:row>32</xdr:row>
          <xdr:rowOff>0</xdr:rowOff>
        </xdr:to>
        <xdr:sp macro="" textlink="">
          <xdr:nvSpPr>
            <xdr:cNvPr id="1343" name="Group Box 319" hidden="1">
              <a:extLst>
                <a:ext uri="{63B3BB69-23CF-44E3-9099-C40C66FF867C}">
                  <a14:compatExt spid="_x0000_s1343"/>
                </a:ext>
                <a:ext uri="{FF2B5EF4-FFF2-40B4-BE49-F238E27FC236}">
                  <a16:creationId xmlns="" xmlns:a16="http://schemas.microsoft.com/office/drawing/2014/main" id="{00000000-0008-0000-0400-00003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32</xdr:row>
          <xdr:rowOff>0</xdr:rowOff>
        </xdr:from>
        <xdr:to>
          <xdr:col>6</xdr:col>
          <xdr:colOff>0</xdr:colOff>
          <xdr:row>33</xdr:row>
          <xdr:rowOff>0</xdr:rowOff>
        </xdr:to>
        <xdr:sp macro="" textlink="">
          <xdr:nvSpPr>
            <xdr:cNvPr id="1346" name="Group Box 322" hidden="1">
              <a:extLst>
                <a:ext uri="{63B3BB69-23CF-44E3-9099-C40C66FF867C}">
                  <a14:compatExt spid="_x0000_s1346"/>
                </a:ext>
                <a:ext uri="{FF2B5EF4-FFF2-40B4-BE49-F238E27FC236}">
                  <a16:creationId xmlns="" xmlns:a16="http://schemas.microsoft.com/office/drawing/2014/main" id="{00000000-0008-0000-0400-00004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xdr:row>
          <xdr:rowOff>66675</xdr:rowOff>
        </xdr:from>
        <xdr:to>
          <xdr:col>5</xdr:col>
          <xdr:colOff>571500</xdr:colOff>
          <xdr:row>7</xdr:row>
          <xdr:rowOff>266700</xdr:rowOff>
        </xdr:to>
        <xdr:sp macro="" textlink="">
          <xdr:nvSpPr>
            <xdr:cNvPr id="1350" name="Option Button 326" hidden="1">
              <a:extLst>
                <a:ext uri="{63B3BB69-23CF-44E3-9099-C40C66FF867C}">
                  <a14:compatExt spid="_x0000_s1350"/>
                </a:ext>
                <a:ext uri="{FF2B5EF4-FFF2-40B4-BE49-F238E27FC236}">
                  <a16:creationId xmlns="" xmlns:a16="http://schemas.microsoft.com/office/drawing/2014/main" id="{00000000-0008-0000-0400-00004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xdr:row>
          <xdr:rowOff>276225</xdr:rowOff>
        </xdr:from>
        <xdr:to>
          <xdr:col>5</xdr:col>
          <xdr:colOff>523875</xdr:colOff>
          <xdr:row>7</xdr:row>
          <xdr:rowOff>485775</xdr:rowOff>
        </xdr:to>
        <xdr:sp macro="" textlink="">
          <xdr:nvSpPr>
            <xdr:cNvPr id="1351" name="Option Button 327" hidden="1">
              <a:extLst>
                <a:ext uri="{63B3BB69-23CF-44E3-9099-C40C66FF867C}">
                  <a14:compatExt spid="_x0000_s1351"/>
                </a:ext>
                <a:ext uri="{FF2B5EF4-FFF2-40B4-BE49-F238E27FC236}">
                  <a16:creationId xmlns="" xmlns:a16="http://schemas.microsoft.com/office/drawing/2014/main" id="{00000000-0008-0000-04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xdr:row>
          <xdr:rowOff>66675</xdr:rowOff>
        </xdr:from>
        <xdr:to>
          <xdr:col>5</xdr:col>
          <xdr:colOff>571500</xdr:colOff>
          <xdr:row>8</xdr:row>
          <xdr:rowOff>266700</xdr:rowOff>
        </xdr:to>
        <xdr:sp macro="" textlink="">
          <xdr:nvSpPr>
            <xdr:cNvPr id="1352" name="Option Button 328" hidden="1">
              <a:extLst>
                <a:ext uri="{63B3BB69-23CF-44E3-9099-C40C66FF867C}">
                  <a14:compatExt spid="_x0000_s1352"/>
                </a:ext>
                <a:ext uri="{FF2B5EF4-FFF2-40B4-BE49-F238E27FC236}">
                  <a16:creationId xmlns="" xmlns:a16="http://schemas.microsoft.com/office/drawing/2014/main" id="{00000000-0008-0000-04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xdr:row>
          <xdr:rowOff>276225</xdr:rowOff>
        </xdr:from>
        <xdr:to>
          <xdr:col>5</xdr:col>
          <xdr:colOff>523875</xdr:colOff>
          <xdr:row>8</xdr:row>
          <xdr:rowOff>485775</xdr:rowOff>
        </xdr:to>
        <xdr:sp macro="" textlink="">
          <xdr:nvSpPr>
            <xdr:cNvPr id="1353" name="Option Button 329" hidden="1">
              <a:extLst>
                <a:ext uri="{63B3BB69-23CF-44E3-9099-C40C66FF867C}">
                  <a14:compatExt spid="_x0000_s1353"/>
                </a:ext>
                <a:ext uri="{FF2B5EF4-FFF2-40B4-BE49-F238E27FC236}">
                  <a16:creationId xmlns="" xmlns:a16="http://schemas.microsoft.com/office/drawing/2014/main" id="{00000000-0008-0000-04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xdr:row>
          <xdr:rowOff>66675</xdr:rowOff>
        </xdr:from>
        <xdr:to>
          <xdr:col>5</xdr:col>
          <xdr:colOff>571500</xdr:colOff>
          <xdr:row>9</xdr:row>
          <xdr:rowOff>266700</xdr:rowOff>
        </xdr:to>
        <xdr:sp macro="" textlink="">
          <xdr:nvSpPr>
            <xdr:cNvPr id="1354" name="Option Button 330" hidden="1">
              <a:extLst>
                <a:ext uri="{63B3BB69-23CF-44E3-9099-C40C66FF867C}">
                  <a14:compatExt spid="_x0000_s1354"/>
                </a:ext>
                <a:ext uri="{FF2B5EF4-FFF2-40B4-BE49-F238E27FC236}">
                  <a16:creationId xmlns="" xmlns:a16="http://schemas.microsoft.com/office/drawing/2014/main" id="{00000000-0008-0000-04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xdr:row>
          <xdr:rowOff>276225</xdr:rowOff>
        </xdr:from>
        <xdr:to>
          <xdr:col>5</xdr:col>
          <xdr:colOff>523875</xdr:colOff>
          <xdr:row>9</xdr:row>
          <xdr:rowOff>485775</xdr:rowOff>
        </xdr:to>
        <xdr:sp macro="" textlink="">
          <xdr:nvSpPr>
            <xdr:cNvPr id="1355" name="Option Button 331" hidden="1">
              <a:extLst>
                <a:ext uri="{63B3BB69-23CF-44E3-9099-C40C66FF867C}">
                  <a14:compatExt spid="_x0000_s1355"/>
                </a:ext>
                <a:ext uri="{FF2B5EF4-FFF2-40B4-BE49-F238E27FC236}">
                  <a16:creationId xmlns="" xmlns:a16="http://schemas.microsoft.com/office/drawing/2014/main" id="{00000000-0008-0000-04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xdr:row>
          <xdr:rowOff>66675</xdr:rowOff>
        </xdr:from>
        <xdr:to>
          <xdr:col>5</xdr:col>
          <xdr:colOff>571500</xdr:colOff>
          <xdr:row>10</xdr:row>
          <xdr:rowOff>266700</xdr:rowOff>
        </xdr:to>
        <xdr:sp macro="" textlink="">
          <xdr:nvSpPr>
            <xdr:cNvPr id="1356" name="Option Button 332" hidden="1">
              <a:extLst>
                <a:ext uri="{63B3BB69-23CF-44E3-9099-C40C66FF867C}">
                  <a14:compatExt spid="_x0000_s1356"/>
                </a:ext>
                <a:ext uri="{FF2B5EF4-FFF2-40B4-BE49-F238E27FC236}">
                  <a16:creationId xmlns="" xmlns:a16="http://schemas.microsoft.com/office/drawing/2014/main" id="{00000000-0008-0000-04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xdr:row>
          <xdr:rowOff>276225</xdr:rowOff>
        </xdr:from>
        <xdr:to>
          <xdr:col>5</xdr:col>
          <xdr:colOff>523875</xdr:colOff>
          <xdr:row>10</xdr:row>
          <xdr:rowOff>485775</xdr:rowOff>
        </xdr:to>
        <xdr:sp macro="" textlink="">
          <xdr:nvSpPr>
            <xdr:cNvPr id="1357" name="Option Button 333" hidden="1">
              <a:extLst>
                <a:ext uri="{63B3BB69-23CF-44E3-9099-C40C66FF867C}">
                  <a14:compatExt spid="_x0000_s1357"/>
                </a:ext>
                <a:ext uri="{FF2B5EF4-FFF2-40B4-BE49-F238E27FC236}">
                  <a16:creationId xmlns="" xmlns:a16="http://schemas.microsoft.com/office/drawing/2014/main" id="{00000000-0008-0000-04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11</xdr:row>
          <xdr:rowOff>66675</xdr:rowOff>
        </xdr:from>
        <xdr:to>
          <xdr:col>5</xdr:col>
          <xdr:colOff>571500</xdr:colOff>
          <xdr:row>11</xdr:row>
          <xdr:rowOff>266700</xdr:rowOff>
        </xdr:to>
        <xdr:sp macro="" textlink="">
          <xdr:nvSpPr>
            <xdr:cNvPr id="1358" name="Option Button 334" hidden="1">
              <a:extLst>
                <a:ext uri="{63B3BB69-23CF-44E3-9099-C40C66FF867C}">
                  <a14:compatExt spid="_x0000_s1358"/>
                </a:ext>
                <a:ext uri="{FF2B5EF4-FFF2-40B4-BE49-F238E27FC236}">
                  <a16:creationId xmlns="" xmlns:a16="http://schemas.microsoft.com/office/drawing/2014/main" id="{00000000-0008-0000-04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11</xdr:row>
          <xdr:rowOff>276225</xdr:rowOff>
        </xdr:from>
        <xdr:to>
          <xdr:col>5</xdr:col>
          <xdr:colOff>523875</xdr:colOff>
          <xdr:row>11</xdr:row>
          <xdr:rowOff>485775</xdr:rowOff>
        </xdr:to>
        <xdr:sp macro="" textlink="">
          <xdr:nvSpPr>
            <xdr:cNvPr id="1359" name="Option Button 335" hidden="1">
              <a:extLst>
                <a:ext uri="{63B3BB69-23CF-44E3-9099-C40C66FF867C}">
                  <a14:compatExt spid="_x0000_s1359"/>
                </a:ext>
                <a:ext uri="{FF2B5EF4-FFF2-40B4-BE49-F238E27FC236}">
                  <a16:creationId xmlns="" xmlns:a16="http://schemas.microsoft.com/office/drawing/2014/main" id="{00000000-0008-0000-0400-00004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12</xdr:row>
          <xdr:rowOff>66675</xdr:rowOff>
        </xdr:from>
        <xdr:to>
          <xdr:col>5</xdr:col>
          <xdr:colOff>571500</xdr:colOff>
          <xdr:row>12</xdr:row>
          <xdr:rowOff>266700</xdr:rowOff>
        </xdr:to>
        <xdr:sp macro="" textlink="">
          <xdr:nvSpPr>
            <xdr:cNvPr id="1360" name="Option Button 336" hidden="1">
              <a:extLst>
                <a:ext uri="{63B3BB69-23CF-44E3-9099-C40C66FF867C}">
                  <a14:compatExt spid="_x0000_s1360"/>
                </a:ext>
                <a:ext uri="{FF2B5EF4-FFF2-40B4-BE49-F238E27FC236}">
                  <a16:creationId xmlns="" xmlns:a16="http://schemas.microsoft.com/office/drawing/2014/main" id="{00000000-0008-0000-0400-00005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12</xdr:row>
          <xdr:rowOff>276225</xdr:rowOff>
        </xdr:from>
        <xdr:to>
          <xdr:col>5</xdr:col>
          <xdr:colOff>523875</xdr:colOff>
          <xdr:row>12</xdr:row>
          <xdr:rowOff>485775</xdr:rowOff>
        </xdr:to>
        <xdr:sp macro="" textlink="">
          <xdr:nvSpPr>
            <xdr:cNvPr id="1361" name="Option Button 337" hidden="1">
              <a:extLst>
                <a:ext uri="{63B3BB69-23CF-44E3-9099-C40C66FF867C}">
                  <a14:compatExt spid="_x0000_s1361"/>
                </a:ext>
                <a:ext uri="{FF2B5EF4-FFF2-40B4-BE49-F238E27FC236}">
                  <a16:creationId xmlns="" xmlns:a16="http://schemas.microsoft.com/office/drawing/2014/main" id="{00000000-0008-0000-04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13</xdr:row>
          <xdr:rowOff>66675</xdr:rowOff>
        </xdr:from>
        <xdr:to>
          <xdr:col>5</xdr:col>
          <xdr:colOff>571500</xdr:colOff>
          <xdr:row>13</xdr:row>
          <xdr:rowOff>266700</xdr:rowOff>
        </xdr:to>
        <xdr:sp macro="" textlink="">
          <xdr:nvSpPr>
            <xdr:cNvPr id="1362" name="Option Button 338" hidden="1">
              <a:extLst>
                <a:ext uri="{63B3BB69-23CF-44E3-9099-C40C66FF867C}">
                  <a14:compatExt spid="_x0000_s1362"/>
                </a:ext>
                <a:ext uri="{FF2B5EF4-FFF2-40B4-BE49-F238E27FC236}">
                  <a16:creationId xmlns="" xmlns:a16="http://schemas.microsoft.com/office/drawing/2014/main" id="{00000000-0008-0000-0400-00005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13</xdr:row>
          <xdr:rowOff>276225</xdr:rowOff>
        </xdr:from>
        <xdr:to>
          <xdr:col>5</xdr:col>
          <xdr:colOff>523875</xdr:colOff>
          <xdr:row>13</xdr:row>
          <xdr:rowOff>485775</xdr:rowOff>
        </xdr:to>
        <xdr:sp macro="" textlink="">
          <xdr:nvSpPr>
            <xdr:cNvPr id="1363" name="Option Button 339" hidden="1">
              <a:extLst>
                <a:ext uri="{63B3BB69-23CF-44E3-9099-C40C66FF867C}">
                  <a14:compatExt spid="_x0000_s1363"/>
                </a:ext>
                <a:ext uri="{FF2B5EF4-FFF2-40B4-BE49-F238E27FC236}">
                  <a16:creationId xmlns="" xmlns:a16="http://schemas.microsoft.com/office/drawing/2014/main" id="{00000000-0008-0000-04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14</xdr:row>
          <xdr:rowOff>66675</xdr:rowOff>
        </xdr:from>
        <xdr:to>
          <xdr:col>5</xdr:col>
          <xdr:colOff>571500</xdr:colOff>
          <xdr:row>14</xdr:row>
          <xdr:rowOff>266700</xdr:rowOff>
        </xdr:to>
        <xdr:sp macro="" textlink="">
          <xdr:nvSpPr>
            <xdr:cNvPr id="1364" name="Option Button 340" hidden="1">
              <a:extLst>
                <a:ext uri="{63B3BB69-23CF-44E3-9099-C40C66FF867C}">
                  <a14:compatExt spid="_x0000_s1364"/>
                </a:ext>
                <a:ext uri="{FF2B5EF4-FFF2-40B4-BE49-F238E27FC236}">
                  <a16:creationId xmlns="" xmlns:a16="http://schemas.microsoft.com/office/drawing/2014/main" id="{00000000-0008-0000-04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14</xdr:row>
          <xdr:rowOff>276225</xdr:rowOff>
        </xdr:from>
        <xdr:to>
          <xdr:col>5</xdr:col>
          <xdr:colOff>523875</xdr:colOff>
          <xdr:row>14</xdr:row>
          <xdr:rowOff>485775</xdr:rowOff>
        </xdr:to>
        <xdr:sp macro="" textlink="">
          <xdr:nvSpPr>
            <xdr:cNvPr id="1365" name="Option Button 341" hidden="1">
              <a:extLst>
                <a:ext uri="{63B3BB69-23CF-44E3-9099-C40C66FF867C}">
                  <a14:compatExt spid="_x0000_s1365"/>
                </a:ext>
                <a:ext uri="{FF2B5EF4-FFF2-40B4-BE49-F238E27FC236}">
                  <a16:creationId xmlns="" xmlns:a16="http://schemas.microsoft.com/office/drawing/2014/main" id="{00000000-0008-0000-04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15</xdr:row>
          <xdr:rowOff>66675</xdr:rowOff>
        </xdr:from>
        <xdr:to>
          <xdr:col>5</xdr:col>
          <xdr:colOff>571500</xdr:colOff>
          <xdr:row>15</xdr:row>
          <xdr:rowOff>266700</xdr:rowOff>
        </xdr:to>
        <xdr:sp macro="" textlink="">
          <xdr:nvSpPr>
            <xdr:cNvPr id="1366" name="Option Button 342" hidden="1">
              <a:extLst>
                <a:ext uri="{63B3BB69-23CF-44E3-9099-C40C66FF867C}">
                  <a14:compatExt spid="_x0000_s1366"/>
                </a:ext>
                <a:ext uri="{FF2B5EF4-FFF2-40B4-BE49-F238E27FC236}">
                  <a16:creationId xmlns="" xmlns:a16="http://schemas.microsoft.com/office/drawing/2014/main" id="{00000000-0008-0000-04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15</xdr:row>
          <xdr:rowOff>276225</xdr:rowOff>
        </xdr:from>
        <xdr:to>
          <xdr:col>5</xdr:col>
          <xdr:colOff>523875</xdr:colOff>
          <xdr:row>15</xdr:row>
          <xdr:rowOff>485775</xdr:rowOff>
        </xdr:to>
        <xdr:sp macro="" textlink="">
          <xdr:nvSpPr>
            <xdr:cNvPr id="1367" name="Option Button 343" hidden="1">
              <a:extLst>
                <a:ext uri="{63B3BB69-23CF-44E3-9099-C40C66FF867C}">
                  <a14:compatExt spid="_x0000_s1367"/>
                </a:ext>
                <a:ext uri="{FF2B5EF4-FFF2-40B4-BE49-F238E27FC236}">
                  <a16:creationId xmlns="" xmlns:a16="http://schemas.microsoft.com/office/drawing/2014/main" id="{00000000-0008-0000-04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16</xdr:row>
          <xdr:rowOff>66675</xdr:rowOff>
        </xdr:from>
        <xdr:to>
          <xdr:col>5</xdr:col>
          <xdr:colOff>571500</xdr:colOff>
          <xdr:row>16</xdr:row>
          <xdr:rowOff>266700</xdr:rowOff>
        </xdr:to>
        <xdr:sp macro="" textlink="">
          <xdr:nvSpPr>
            <xdr:cNvPr id="1368" name="Option Button 344" hidden="1">
              <a:extLst>
                <a:ext uri="{63B3BB69-23CF-44E3-9099-C40C66FF867C}">
                  <a14:compatExt spid="_x0000_s1368"/>
                </a:ext>
                <a:ext uri="{FF2B5EF4-FFF2-40B4-BE49-F238E27FC236}">
                  <a16:creationId xmlns="" xmlns:a16="http://schemas.microsoft.com/office/drawing/2014/main" id="{00000000-0008-0000-04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16</xdr:row>
          <xdr:rowOff>276225</xdr:rowOff>
        </xdr:from>
        <xdr:to>
          <xdr:col>5</xdr:col>
          <xdr:colOff>523875</xdr:colOff>
          <xdr:row>16</xdr:row>
          <xdr:rowOff>485775</xdr:rowOff>
        </xdr:to>
        <xdr:sp macro="" textlink="">
          <xdr:nvSpPr>
            <xdr:cNvPr id="1369" name="Option Button 345" hidden="1">
              <a:extLst>
                <a:ext uri="{63B3BB69-23CF-44E3-9099-C40C66FF867C}">
                  <a14:compatExt spid="_x0000_s1369"/>
                </a:ext>
                <a:ext uri="{FF2B5EF4-FFF2-40B4-BE49-F238E27FC236}">
                  <a16:creationId xmlns="" xmlns:a16="http://schemas.microsoft.com/office/drawing/2014/main" id="{00000000-0008-0000-04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17</xdr:row>
          <xdr:rowOff>66675</xdr:rowOff>
        </xdr:from>
        <xdr:to>
          <xdr:col>5</xdr:col>
          <xdr:colOff>571500</xdr:colOff>
          <xdr:row>17</xdr:row>
          <xdr:rowOff>266700</xdr:rowOff>
        </xdr:to>
        <xdr:sp macro="" textlink="">
          <xdr:nvSpPr>
            <xdr:cNvPr id="1370" name="Option Button 346" hidden="1">
              <a:extLst>
                <a:ext uri="{63B3BB69-23CF-44E3-9099-C40C66FF867C}">
                  <a14:compatExt spid="_x0000_s1370"/>
                </a:ext>
                <a:ext uri="{FF2B5EF4-FFF2-40B4-BE49-F238E27FC236}">
                  <a16:creationId xmlns="" xmlns:a16="http://schemas.microsoft.com/office/drawing/2014/main" id="{00000000-0008-0000-04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17</xdr:row>
          <xdr:rowOff>276225</xdr:rowOff>
        </xdr:from>
        <xdr:to>
          <xdr:col>5</xdr:col>
          <xdr:colOff>523875</xdr:colOff>
          <xdr:row>17</xdr:row>
          <xdr:rowOff>485775</xdr:rowOff>
        </xdr:to>
        <xdr:sp macro="" textlink="">
          <xdr:nvSpPr>
            <xdr:cNvPr id="1371" name="Option Button 347" hidden="1">
              <a:extLst>
                <a:ext uri="{63B3BB69-23CF-44E3-9099-C40C66FF867C}">
                  <a14:compatExt spid="_x0000_s1371"/>
                </a:ext>
                <a:ext uri="{FF2B5EF4-FFF2-40B4-BE49-F238E27FC236}">
                  <a16:creationId xmlns="" xmlns:a16="http://schemas.microsoft.com/office/drawing/2014/main" id="{00000000-0008-0000-04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18</xdr:row>
          <xdr:rowOff>66675</xdr:rowOff>
        </xdr:from>
        <xdr:to>
          <xdr:col>5</xdr:col>
          <xdr:colOff>571500</xdr:colOff>
          <xdr:row>18</xdr:row>
          <xdr:rowOff>266700</xdr:rowOff>
        </xdr:to>
        <xdr:sp macro="" textlink="">
          <xdr:nvSpPr>
            <xdr:cNvPr id="1372" name="Option Button 348" hidden="1">
              <a:extLst>
                <a:ext uri="{63B3BB69-23CF-44E3-9099-C40C66FF867C}">
                  <a14:compatExt spid="_x0000_s1372"/>
                </a:ext>
                <a:ext uri="{FF2B5EF4-FFF2-40B4-BE49-F238E27FC236}">
                  <a16:creationId xmlns="" xmlns:a16="http://schemas.microsoft.com/office/drawing/2014/main" id="{00000000-0008-0000-04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18</xdr:row>
          <xdr:rowOff>276225</xdr:rowOff>
        </xdr:from>
        <xdr:to>
          <xdr:col>5</xdr:col>
          <xdr:colOff>523875</xdr:colOff>
          <xdr:row>18</xdr:row>
          <xdr:rowOff>485775</xdr:rowOff>
        </xdr:to>
        <xdr:sp macro="" textlink="">
          <xdr:nvSpPr>
            <xdr:cNvPr id="1373" name="Option Button 349" hidden="1">
              <a:extLst>
                <a:ext uri="{63B3BB69-23CF-44E3-9099-C40C66FF867C}">
                  <a14:compatExt spid="_x0000_s1373"/>
                </a:ext>
                <a:ext uri="{FF2B5EF4-FFF2-40B4-BE49-F238E27FC236}">
                  <a16:creationId xmlns="" xmlns:a16="http://schemas.microsoft.com/office/drawing/2014/main" id="{00000000-0008-0000-04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19</xdr:row>
          <xdr:rowOff>66675</xdr:rowOff>
        </xdr:from>
        <xdr:to>
          <xdr:col>5</xdr:col>
          <xdr:colOff>571500</xdr:colOff>
          <xdr:row>19</xdr:row>
          <xdr:rowOff>266700</xdr:rowOff>
        </xdr:to>
        <xdr:sp macro="" textlink="">
          <xdr:nvSpPr>
            <xdr:cNvPr id="1374" name="Option Button 350" hidden="1">
              <a:extLst>
                <a:ext uri="{63B3BB69-23CF-44E3-9099-C40C66FF867C}">
                  <a14:compatExt spid="_x0000_s1374"/>
                </a:ext>
                <a:ext uri="{FF2B5EF4-FFF2-40B4-BE49-F238E27FC236}">
                  <a16:creationId xmlns="" xmlns:a16="http://schemas.microsoft.com/office/drawing/2014/main" id="{00000000-0008-0000-04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19</xdr:row>
          <xdr:rowOff>276225</xdr:rowOff>
        </xdr:from>
        <xdr:to>
          <xdr:col>5</xdr:col>
          <xdr:colOff>523875</xdr:colOff>
          <xdr:row>19</xdr:row>
          <xdr:rowOff>485775</xdr:rowOff>
        </xdr:to>
        <xdr:sp macro="" textlink="">
          <xdr:nvSpPr>
            <xdr:cNvPr id="1375" name="Option Button 351" hidden="1">
              <a:extLst>
                <a:ext uri="{63B3BB69-23CF-44E3-9099-C40C66FF867C}">
                  <a14:compatExt spid="_x0000_s1375"/>
                </a:ext>
                <a:ext uri="{FF2B5EF4-FFF2-40B4-BE49-F238E27FC236}">
                  <a16:creationId xmlns="" xmlns:a16="http://schemas.microsoft.com/office/drawing/2014/main" id="{00000000-0008-0000-04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20</xdr:row>
          <xdr:rowOff>66675</xdr:rowOff>
        </xdr:from>
        <xdr:to>
          <xdr:col>5</xdr:col>
          <xdr:colOff>571500</xdr:colOff>
          <xdr:row>20</xdr:row>
          <xdr:rowOff>266700</xdr:rowOff>
        </xdr:to>
        <xdr:sp macro="" textlink="">
          <xdr:nvSpPr>
            <xdr:cNvPr id="1376" name="Option Button 352" hidden="1">
              <a:extLst>
                <a:ext uri="{63B3BB69-23CF-44E3-9099-C40C66FF867C}">
                  <a14:compatExt spid="_x0000_s1376"/>
                </a:ext>
                <a:ext uri="{FF2B5EF4-FFF2-40B4-BE49-F238E27FC236}">
                  <a16:creationId xmlns="" xmlns:a16="http://schemas.microsoft.com/office/drawing/2014/main" id="{00000000-0008-0000-04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20</xdr:row>
          <xdr:rowOff>276225</xdr:rowOff>
        </xdr:from>
        <xdr:to>
          <xdr:col>5</xdr:col>
          <xdr:colOff>523875</xdr:colOff>
          <xdr:row>20</xdr:row>
          <xdr:rowOff>485775</xdr:rowOff>
        </xdr:to>
        <xdr:sp macro="" textlink="">
          <xdr:nvSpPr>
            <xdr:cNvPr id="1377" name="Option Button 353" hidden="1">
              <a:extLst>
                <a:ext uri="{63B3BB69-23CF-44E3-9099-C40C66FF867C}">
                  <a14:compatExt spid="_x0000_s1377"/>
                </a:ext>
                <a:ext uri="{FF2B5EF4-FFF2-40B4-BE49-F238E27FC236}">
                  <a16:creationId xmlns="" xmlns:a16="http://schemas.microsoft.com/office/drawing/2014/main" id="{00000000-0008-0000-04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21</xdr:row>
          <xdr:rowOff>66675</xdr:rowOff>
        </xdr:from>
        <xdr:to>
          <xdr:col>5</xdr:col>
          <xdr:colOff>571500</xdr:colOff>
          <xdr:row>21</xdr:row>
          <xdr:rowOff>266700</xdr:rowOff>
        </xdr:to>
        <xdr:sp macro="" textlink="">
          <xdr:nvSpPr>
            <xdr:cNvPr id="1378" name="Option Button 354" hidden="1">
              <a:extLst>
                <a:ext uri="{63B3BB69-23CF-44E3-9099-C40C66FF867C}">
                  <a14:compatExt spid="_x0000_s1378"/>
                </a:ext>
                <a:ext uri="{FF2B5EF4-FFF2-40B4-BE49-F238E27FC236}">
                  <a16:creationId xmlns="" xmlns:a16="http://schemas.microsoft.com/office/drawing/2014/main" id="{00000000-0008-0000-0400-00006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21</xdr:row>
          <xdr:rowOff>276225</xdr:rowOff>
        </xdr:from>
        <xdr:to>
          <xdr:col>5</xdr:col>
          <xdr:colOff>523875</xdr:colOff>
          <xdr:row>21</xdr:row>
          <xdr:rowOff>485775</xdr:rowOff>
        </xdr:to>
        <xdr:sp macro="" textlink="">
          <xdr:nvSpPr>
            <xdr:cNvPr id="1379" name="Option Button 355" hidden="1">
              <a:extLst>
                <a:ext uri="{63B3BB69-23CF-44E3-9099-C40C66FF867C}">
                  <a14:compatExt spid="_x0000_s1379"/>
                </a:ext>
                <a:ext uri="{FF2B5EF4-FFF2-40B4-BE49-F238E27FC236}">
                  <a16:creationId xmlns="" xmlns:a16="http://schemas.microsoft.com/office/drawing/2014/main" id="{00000000-0008-0000-04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22</xdr:row>
          <xdr:rowOff>66675</xdr:rowOff>
        </xdr:from>
        <xdr:to>
          <xdr:col>5</xdr:col>
          <xdr:colOff>571500</xdr:colOff>
          <xdr:row>22</xdr:row>
          <xdr:rowOff>266700</xdr:rowOff>
        </xdr:to>
        <xdr:sp macro="" textlink="">
          <xdr:nvSpPr>
            <xdr:cNvPr id="1384" name="Option Button 360" hidden="1">
              <a:extLst>
                <a:ext uri="{63B3BB69-23CF-44E3-9099-C40C66FF867C}">
                  <a14:compatExt spid="_x0000_s1384"/>
                </a:ext>
                <a:ext uri="{FF2B5EF4-FFF2-40B4-BE49-F238E27FC236}">
                  <a16:creationId xmlns="" xmlns:a16="http://schemas.microsoft.com/office/drawing/2014/main" id="{00000000-0008-0000-0400-00006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22</xdr:row>
          <xdr:rowOff>276225</xdr:rowOff>
        </xdr:from>
        <xdr:to>
          <xdr:col>5</xdr:col>
          <xdr:colOff>523875</xdr:colOff>
          <xdr:row>22</xdr:row>
          <xdr:rowOff>485775</xdr:rowOff>
        </xdr:to>
        <xdr:sp macro="" textlink="">
          <xdr:nvSpPr>
            <xdr:cNvPr id="1385" name="Option Button 361" hidden="1">
              <a:extLst>
                <a:ext uri="{63B3BB69-23CF-44E3-9099-C40C66FF867C}">
                  <a14:compatExt spid="_x0000_s1385"/>
                </a:ext>
                <a:ext uri="{FF2B5EF4-FFF2-40B4-BE49-F238E27FC236}">
                  <a16:creationId xmlns="" xmlns:a16="http://schemas.microsoft.com/office/drawing/2014/main" id="{00000000-0008-0000-0400-00006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23</xdr:row>
          <xdr:rowOff>66675</xdr:rowOff>
        </xdr:from>
        <xdr:to>
          <xdr:col>5</xdr:col>
          <xdr:colOff>571500</xdr:colOff>
          <xdr:row>23</xdr:row>
          <xdr:rowOff>266700</xdr:rowOff>
        </xdr:to>
        <xdr:sp macro="" textlink="">
          <xdr:nvSpPr>
            <xdr:cNvPr id="1386" name="Option Button 362" hidden="1">
              <a:extLst>
                <a:ext uri="{63B3BB69-23CF-44E3-9099-C40C66FF867C}">
                  <a14:compatExt spid="_x0000_s1386"/>
                </a:ext>
                <a:ext uri="{FF2B5EF4-FFF2-40B4-BE49-F238E27FC236}">
                  <a16:creationId xmlns="" xmlns:a16="http://schemas.microsoft.com/office/drawing/2014/main" id="{00000000-0008-0000-04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23</xdr:row>
          <xdr:rowOff>276225</xdr:rowOff>
        </xdr:from>
        <xdr:to>
          <xdr:col>5</xdr:col>
          <xdr:colOff>523875</xdr:colOff>
          <xdr:row>23</xdr:row>
          <xdr:rowOff>485775</xdr:rowOff>
        </xdr:to>
        <xdr:sp macro="" textlink="">
          <xdr:nvSpPr>
            <xdr:cNvPr id="1387" name="Option Button 363" hidden="1">
              <a:extLst>
                <a:ext uri="{63B3BB69-23CF-44E3-9099-C40C66FF867C}">
                  <a14:compatExt spid="_x0000_s1387"/>
                </a:ext>
                <a:ext uri="{FF2B5EF4-FFF2-40B4-BE49-F238E27FC236}">
                  <a16:creationId xmlns="" xmlns:a16="http://schemas.microsoft.com/office/drawing/2014/main" id="{00000000-0008-0000-04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24</xdr:row>
          <xdr:rowOff>66675</xdr:rowOff>
        </xdr:from>
        <xdr:to>
          <xdr:col>5</xdr:col>
          <xdr:colOff>571500</xdr:colOff>
          <xdr:row>24</xdr:row>
          <xdr:rowOff>266700</xdr:rowOff>
        </xdr:to>
        <xdr:sp macro="" textlink="">
          <xdr:nvSpPr>
            <xdr:cNvPr id="1388" name="Option Button 364" hidden="1">
              <a:extLst>
                <a:ext uri="{63B3BB69-23CF-44E3-9099-C40C66FF867C}">
                  <a14:compatExt spid="_x0000_s1388"/>
                </a:ext>
                <a:ext uri="{FF2B5EF4-FFF2-40B4-BE49-F238E27FC236}">
                  <a16:creationId xmlns="" xmlns:a16="http://schemas.microsoft.com/office/drawing/2014/main" id="{00000000-0008-0000-0400-00006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24</xdr:row>
          <xdr:rowOff>276225</xdr:rowOff>
        </xdr:from>
        <xdr:to>
          <xdr:col>5</xdr:col>
          <xdr:colOff>523875</xdr:colOff>
          <xdr:row>24</xdr:row>
          <xdr:rowOff>485775</xdr:rowOff>
        </xdr:to>
        <xdr:sp macro="" textlink="">
          <xdr:nvSpPr>
            <xdr:cNvPr id="1389" name="Option Button 365" hidden="1">
              <a:extLst>
                <a:ext uri="{63B3BB69-23CF-44E3-9099-C40C66FF867C}">
                  <a14:compatExt spid="_x0000_s1389"/>
                </a:ext>
                <a:ext uri="{FF2B5EF4-FFF2-40B4-BE49-F238E27FC236}">
                  <a16:creationId xmlns="" xmlns:a16="http://schemas.microsoft.com/office/drawing/2014/main" id="{00000000-0008-0000-0400-00006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25</xdr:row>
          <xdr:rowOff>66675</xdr:rowOff>
        </xdr:from>
        <xdr:to>
          <xdr:col>5</xdr:col>
          <xdr:colOff>571500</xdr:colOff>
          <xdr:row>25</xdr:row>
          <xdr:rowOff>266700</xdr:rowOff>
        </xdr:to>
        <xdr:sp macro="" textlink="">
          <xdr:nvSpPr>
            <xdr:cNvPr id="1390" name="Option Button 366" hidden="1">
              <a:extLst>
                <a:ext uri="{63B3BB69-23CF-44E3-9099-C40C66FF867C}">
                  <a14:compatExt spid="_x0000_s1390"/>
                </a:ext>
                <a:ext uri="{FF2B5EF4-FFF2-40B4-BE49-F238E27FC236}">
                  <a16:creationId xmlns="" xmlns:a16="http://schemas.microsoft.com/office/drawing/2014/main" id="{00000000-0008-0000-0400-00006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25</xdr:row>
          <xdr:rowOff>276225</xdr:rowOff>
        </xdr:from>
        <xdr:to>
          <xdr:col>5</xdr:col>
          <xdr:colOff>523875</xdr:colOff>
          <xdr:row>25</xdr:row>
          <xdr:rowOff>485775</xdr:rowOff>
        </xdr:to>
        <xdr:sp macro="" textlink="">
          <xdr:nvSpPr>
            <xdr:cNvPr id="1391" name="Option Button 367" hidden="1">
              <a:extLst>
                <a:ext uri="{63B3BB69-23CF-44E3-9099-C40C66FF867C}">
                  <a14:compatExt spid="_x0000_s1391"/>
                </a:ext>
                <a:ext uri="{FF2B5EF4-FFF2-40B4-BE49-F238E27FC236}">
                  <a16:creationId xmlns="" xmlns:a16="http://schemas.microsoft.com/office/drawing/2014/main" id="{00000000-0008-0000-0400-00006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26</xdr:row>
          <xdr:rowOff>66675</xdr:rowOff>
        </xdr:from>
        <xdr:to>
          <xdr:col>5</xdr:col>
          <xdr:colOff>571500</xdr:colOff>
          <xdr:row>26</xdr:row>
          <xdr:rowOff>266700</xdr:rowOff>
        </xdr:to>
        <xdr:sp macro="" textlink="">
          <xdr:nvSpPr>
            <xdr:cNvPr id="1392" name="Option Button 368" hidden="1">
              <a:extLst>
                <a:ext uri="{63B3BB69-23CF-44E3-9099-C40C66FF867C}">
                  <a14:compatExt spid="_x0000_s1392"/>
                </a:ext>
                <a:ext uri="{FF2B5EF4-FFF2-40B4-BE49-F238E27FC236}">
                  <a16:creationId xmlns="" xmlns:a16="http://schemas.microsoft.com/office/drawing/2014/main" id="{00000000-0008-0000-0400-00007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26</xdr:row>
          <xdr:rowOff>276225</xdr:rowOff>
        </xdr:from>
        <xdr:to>
          <xdr:col>5</xdr:col>
          <xdr:colOff>523875</xdr:colOff>
          <xdr:row>26</xdr:row>
          <xdr:rowOff>485775</xdr:rowOff>
        </xdr:to>
        <xdr:sp macro="" textlink="">
          <xdr:nvSpPr>
            <xdr:cNvPr id="1393" name="Option Button 369" hidden="1">
              <a:extLst>
                <a:ext uri="{63B3BB69-23CF-44E3-9099-C40C66FF867C}">
                  <a14:compatExt spid="_x0000_s1393"/>
                </a:ext>
                <a:ext uri="{FF2B5EF4-FFF2-40B4-BE49-F238E27FC236}">
                  <a16:creationId xmlns="" xmlns:a16="http://schemas.microsoft.com/office/drawing/2014/main" id="{00000000-0008-0000-04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27</xdr:row>
          <xdr:rowOff>66675</xdr:rowOff>
        </xdr:from>
        <xdr:to>
          <xdr:col>5</xdr:col>
          <xdr:colOff>571500</xdr:colOff>
          <xdr:row>27</xdr:row>
          <xdr:rowOff>266700</xdr:rowOff>
        </xdr:to>
        <xdr:sp macro="" textlink="">
          <xdr:nvSpPr>
            <xdr:cNvPr id="1394" name="Option Button 370" hidden="1">
              <a:extLst>
                <a:ext uri="{63B3BB69-23CF-44E3-9099-C40C66FF867C}">
                  <a14:compatExt spid="_x0000_s1394"/>
                </a:ext>
                <a:ext uri="{FF2B5EF4-FFF2-40B4-BE49-F238E27FC236}">
                  <a16:creationId xmlns="" xmlns:a16="http://schemas.microsoft.com/office/drawing/2014/main" id="{00000000-0008-0000-0400-00007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27</xdr:row>
          <xdr:rowOff>276225</xdr:rowOff>
        </xdr:from>
        <xdr:to>
          <xdr:col>5</xdr:col>
          <xdr:colOff>523875</xdr:colOff>
          <xdr:row>27</xdr:row>
          <xdr:rowOff>485775</xdr:rowOff>
        </xdr:to>
        <xdr:sp macro="" textlink="">
          <xdr:nvSpPr>
            <xdr:cNvPr id="1395" name="Option Button 371" hidden="1">
              <a:extLst>
                <a:ext uri="{63B3BB69-23CF-44E3-9099-C40C66FF867C}">
                  <a14:compatExt spid="_x0000_s1395"/>
                </a:ext>
                <a:ext uri="{FF2B5EF4-FFF2-40B4-BE49-F238E27FC236}">
                  <a16:creationId xmlns="" xmlns:a16="http://schemas.microsoft.com/office/drawing/2014/main" id="{00000000-0008-0000-0400-00007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28</xdr:row>
          <xdr:rowOff>66675</xdr:rowOff>
        </xdr:from>
        <xdr:to>
          <xdr:col>5</xdr:col>
          <xdr:colOff>571500</xdr:colOff>
          <xdr:row>28</xdr:row>
          <xdr:rowOff>266700</xdr:rowOff>
        </xdr:to>
        <xdr:sp macro="" textlink="">
          <xdr:nvSpPr>
            <xdr:cNvPr id="1396" name="Option Button 372" hidden="1">
              <a:extLst>
                <a:ext uri="{63B3BB69-23CF-44E3-9099-C40C66FF867C}">
                  <a14:compatExt spid="_x0000_s1396"/>
                </a:ext>
                <a:ext uri="{FF2B5EF4-FFF2-40B4-BE49-F238E27FC236}">
                  <a16:creationId xmlns="" xmlns:a16="http://schemas.microsoft.com/office/drawing/2014/main" id="{00000000-0008-0000-0400-00007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28</xdr:row>
          <xdr:rowOff>276225</xdr:rowOff>
        </xdr:from>
        <xdr:to>
          <xdr:col>5</xdr:col>
          <xdr:colOff>523875</xdr:colOff>
          <xdr:row>28</xdr:row>
          <xdr:rowOff>485775</xdr:rowOff>
        </xdr:to>
        <xdr:sp macro="" textlink="">
          <xdr:nvSpPr>
            <xdr:cNvPr id="1397" name="Option Button 373" hidden="1">
              <a:extLst>
                <a:ext uri="{63B3BB69-23CF-44E3-9099-C40C66FF867C}">
                  <a14:compatExt spid="_x0000_s1397"/>
                </a:ext>
                <a:ext uri="{FF2B5EF4-FFF2-40B4-BE49-F238E27FC236}">
                  <a16:creationId xmlns="" xmlns:a16="http://schemas.microsoft.com/office/drawing/2014/main" id="{00000000-0008-0000-04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29</xdr:row>
          <xdr:rowOff>66675</xdr:rowOff>
        </xdr:from>
        <xdr:to>
          <xdr:col>5</xdr:col>
          <xdr:colOff>571500</xdr:colOff>
          <xdr:row>29</xdr:row>
          <xdr:rowOff>266700</xdr:rowOff>
        </xdr:to>
        <xdr:sp macro="" textlink="">
          <xdr:nvSpPr>
            <xdr:cNvPr id="1398" name="Option Button 374" hidden="1">
              <a:extLst>
                <a:ext uri="{63B3BB69-23CF-44E3-9099-C40C66FF867C}">
                  <a14:compatExt spid="_x0000_s1398"/>
                </a:ext>
                <a:ext uri="{FF2B5EF4-FFF2-40B4-BE49-F238E27FC236}">
                  <a16:creationId xmlns="" xmlns:a16="http://schemas.microsoft.com/office/drawing/2014/main" id="{00000000-0008-0000-0400-00007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29</xdr:row>
          <xdr:rowOff>276225</xdr:rowOff>
        </xdr:from>
        <xdr:to>
          <xdr:col>5</xdr:col>
          <xdr:colOff>523875</xdr:colOff>
          <xdr:row>29</xdr:row>
          <xdr:rowOff>485775</xdr:rowOff>
        </xdr:to>
        <xdr:sp macro="" textlink="">
          <xdr:nvSpPr>
            <xdr:cNvPr id="1399" name="Option Button 375" hidden="1">
              <a:extLst>
                <a:ext uri="{63B3BB69-23CF-44E3-9099-C40C66FF867C}">
                  <a14:compatExt spid="_x0000_s1399"/>
                </a:ext>
                <a:ext uri="{FF2B5EF4-FFF2-40B4-BE49-F238E27FC236}">
                  <a16:creationId xmlns="" xmlns:a16="http://schemas.microsoft.com/office/drawing/2014/main" id="{00000000-0008-0000-0400-00007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30</xdr:row>
          <xdr:rowOff>66675</xdr:rowOff>
        </xdr:from>
        <xdr:to>
          <xdr:col>5</xdr:col>
          <xdr:colOff>571500</xdr:colOff>
          <xdr:row>30</xdr:row>
          <xdr:rowOff>266700</xdr:rowOff>
        </xdr:to>
        <xdr:sp macro="" textlink="">
          <xdr:nvSpPr>
            <xdr:cNvPr id="1400" name="Option Button 376" hidden="1">
              <a:extLst>
                <a:ext uri="{63B3BB69-23CF-44E3-9099-C40C66FF867C}">
                  <a14:compatExt spid="_x0000_s1400"/>
                </a:ext>
                <a:ext uri="{FF2B5EF4-FFF2-40B4-BE49-F238E27FC236}">
                  <a16:creationId xmlns="" xmlns:a16="http://schemas.microsoft.com/office/drawing/2014/main" id="{00000000-0008-0000-0400-00007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30</xdr:row>
          <xdr:rowOff>276225</xdr:rowOff>
        </xdr:from>
        <xdr:to>
          <xdr:col>5</xdr:col>
          <xdr:colOff>523875</xdr:colOff>
          <xdr:row>30</xdr:row>
          <xdr:rowOff>485775</xdr:rowOff>
        </xdr:to>
        <xdr:sp macro="" textlink="">
          <xdr:nvSpPr>
            <xdr:cNvPr id="1401" name="Option Button 377" hidden="1">
              <a:extLst>
                <a:ext uri="{63B3BB69-23CF-44E3-9099-C40C66FF867C}">
                  <a14:compatExt spid="_x0000_s1401"/>
                </a:ext>
                <a:ext uri="{FF2B5EF4-FFF2-40B4-BE49-F238E27FC236}">
                  <a16:creationId xmlns="" xmlns:a16="http://schemas.microsoft.com/office/drawing/2014/main" id="{00000000-0008-0000-0400-00007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31</xdr:row>
          <xdr:rowOff>66675</xdr:rowOff>
        </xdr:from>
        <xdr:to>
          <xdr:col>5</xdr:col>
          <xdr:colOff>571500</xdr:colOff>
          <xdr:row>31</xdr:row>
          <xdr:rowOff>266700</xdr:rowOff>
        </xdr:to>
        <xdr:sp macro="" textlink="">
          <xdr:nvSpPr>
            <xdr:cNvPr id="1402" name="Option Button 378" hidden="1">
              <a:extLst>
                <a:ext uri="{63B3BB69-23CF-44E3-9099-C40C66FF867C}">
                  <a14:compatExt spid="_x0000_s1402"/>
                </a:ext>
                <a:ext uri="{FF2B5EF4-FFF2-40B4-BE49-F238E27FC236}">
                  <a16:creationId xmlns="" xmlns:a16="http://schemas.microsoft.com/office/drawing/2014/main" id="{00000000-0008-0000-04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31</xdr:row>
          <xdr:rowOff>276225</xdr:rowOff>
        </xdr:from>
        <xdr:to>
          <xdr:col>5</xdr:col>
          <xdr:colOff>523875</xdr:colOff>
          <xdr:row>31</xdr:row>
          <xdr:rowOff>485775</xdr:rowOff>
        </xdr:to>
        <xdr:sp macro="" textlink="">
          <xdr:nvSpPr>
            <xdr:cNvPr id="1403" name="Option Button 379" hidden="1">
              <a:extLst>
                <a:ext uri="{63B3BB69-23CF-44E3-9099-C40C66FF867C}">
                  <a14:compatExt spid="_x0000_s1403"/>
                </a:ext>
                <a:ext uri="{FF2B5EF4-FFF2-40B4-BE49-F238E27FC236}">
                  <a16:creationId xmlns="" xmlns:a16="http://schemas.microsoft.com/office/drawing/2014/main" id="{00000000-0008-0000-0400-00007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32</xdr:row>
          <xdr:rowOff>66675</xdr:rowOff>
        </xdr:from>
        <xdr:to>
          <xdr:col>5</xdr:col>
          <xdr:colOff>571500</xdr:colOff>
          <xdr:row>32</xdr:row>
          <xdr:rowOff>266700</xdr:rowOff>
        </xdr:to>
        <xdr:sp macro="" textlink="">
          <xdr:nvSpPr>
            <xdr:cNvPr id="1404" name="Option Button 380" hidden="1">
              <a:extLst>
                <a:ext uri="{63B3BB69-23CF-44E3-9099-C40C66FF867C}">
                  <a14:compatExt spid="_x0000_s1404"/>
                </a:ext>
                <a:ext uri="{FF2B5EF4-FFF2-40B4-BE49-F238E27FC236}">
                  <a16:creationId xmlns="" xmlns:a16="http://schemas.microsoft.com/office/drawing/2014/main" id="{00000000-0008-0000-0400-00007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32</xdr:row>
          <xdr:rowOff>276225</xdr:rowOff>
        </xdr:from>
        <xdr:to>
          <xdr:col>5</xdr:col>
          <xdr:colOff>523875</xdr:colOff>
          <xdr:row>32</xdr:row>
          <xdr:rowOff>485775</xdr:rowOff>
        </xdr:to>
        <xdr:sp macro="" textlink="">
          <xdr:nvSpPr>
            <xdr:cNvPr id="1405" name="Option Button 381" hidden="1">
              <a:extLst>
                <a:ext uri="{63B3BB69-23CF-44E3-9099-C40C66FF867C}">
                  <a14:compatExt spid="_x0000_s1405"/>
                </a:ext>
                <a:ext uri="{FF2B5EF4-FFF2-40B4-BE49-F238E27FC236}">
                  <a16:creationId xmlns="" xmlns:a16="http://schemas.microsoft.com/office/drawing/2014/main" id="{00000000-0008-0000-04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33</xdr:row>
          <xdr:rowOff>0</xdr:rowOff>
        </xdr:from>
        <xdr:to>
          <xdr:col>6</xdr:col>
          <xdr:colOff>0</xdr:colOff>
          <xdr:row>34</xdr:row>
          <xdr:rowOff>0</xdr:rowOff>
        </xdr:to>
        <xdr:sp macro="" textlink="">
          <xdr:nvSpPr>
            <xdr:cNvPr id="1414" name="Group Box 390" hidden="1">
              <a:extLst>
                <a:ext uri="{63B3BB69-23CF-44E3-9099-C40C66FF867C}">
                  <a14:compatExt spid="_x0000_s1414"/>
                </a:ext>
                <a:ext uri="{FF2B5EF4-FFF2-40B4-BE49-F238E27FC236}">
                  <a16:creationId xmlns="" xmlns:a16="http://schemas.microsoft.com/office/drawing/2014/main" id="{00000000-0008-0000-0400-00008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35</xdr:row>
          <xdr:rowOff>0</xdr:rowOff>
        </xdr:to>
        <xdr:sp macro="" textlink="">
          <xdr:nvSpPr>
            <xdr:cNvPr id="1415" name="Group Box 391" hidden="1">
              <a:extLst>
                <a:ext uri="{63B3BB69-23CF-44E3-9099-C40C66FF867C}">
                  <a14:compatExt spid="_x0000_s1415"/>
                </a:ext>
                <a:ext uri="{FF2B5EF4-FFF2-40B4-BE49-F238E27FC236}">
                  <a16:creationId xmlns="" xmlns:a16="http://schemas.microsoft.com/office/drawing/2014/main" id="{00000000-0008-0000-0400-00008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33</xdr:row>
          <xdr:rowOff>66675</xdr:rowOff>
        </xdr:from>
        <xdr:to>
          <xdr:col>5</xdr:col>
          <xdr:colOff>571500</xdr:colOff>
          <xdr:row>33</xdr:row>
          <xdr:rowOff>266700</xdr:rowOff>
        </xdr:to>
        <xdr:sp macro="" textlink="">
          <xdr:nvSpPr>
            <xdr:cNvPr id="1416" name="Option Button 392" hidden="1">
              <a:extLst>
                <a:ext uri="{63B3BB69-23CF-44E3-9099-C40C66FF867C}">
                  <a14:compatExt spid="_x0000_s1416"/>
                </a:ext>
                <a:ext uri="{FF2B5EF4-FFF2-40B4-BE49-F238E27FC236}">
                  <a16:creationId xmlns="" xmlns:a16="http://schemas.microsoft.com/office/drawing/2014/main" id="{00000000-0008-0000-0400-00008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33</xdr:row>
          <xdr:rowOff>276225</xdr:rowOff>
        </xdr:from>
        <xdr:to>
          <xdr:col>5</xdr:col>
          <xdr:colOff>523875</xdr:colOff>
          <xdr:row>33</xdr:row>
          <xdr:rowOff>485775</xdr:rowOff>
        </xdr:to>
        <xdr:sp macro="" textlink="">
          <xdr:nvSpPr>
            <xdr:cNvPr id="1417" name="Option Button 393" hidden="1">
              <a:extLst>
                <a:ext uri="{63B3BB69-23CF-44E3-9099-C40C66FF867C}">
                  <a14:compatExt spid="_x0000_s1417"/>
                </a:ext>
                <a:ext uri="{FF2B5EF4-FFF2-40B4-BE49-F238E27FC236}">
                  <a16:creationId xmlns="" xmlns:a16="http://schemas.microsoft.com/office/drawing/2014/main" id="{00000000-0008-0000-04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34</xdr:row>
          <xdr:rowOff>66675</xdr:rowOff>
        </xdr:from>
        <xdr:to>
          <xdr:col>5</xdr:col>
          <xdr:colOff>571500</xdr:colOff>
          <xdr:row>34</xdr:row>
          <xdr:rowOff>266700</xdr:rowOff>
        </xdr:to>
        <xdr:sp macro="" textlink="">
          <xdr:nvSpPr>
            <xdr:cNvPr id="1418" name="Option Button 394" hidden="1">
              <a:extLst>
                <a:ext uri="{63B3BB69-23CF-44E3-9099-C40C66FF867C}">
                  <a14:compatExt spid="_x0000_s1418"/>
                </a:ext>
                <a:ext uri="{FF2B5EF4-FFF2-40B4-BE49-F238E27FC236}">
                  <a16:creationId xmlns="" xmlns:a16="http://schemas.microsoft.com/office/drawing/2014/main" id="{00000000-0008-0000-04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34</xdr:row>
          <xdr:rowOff>276225</xdr:rowOff>
        </xdr:from>
        <xdr:to>
          <xdr:col>5</xdr:col>
          <xdr:colOff>523875</xdr:colOff>
          <xdr:row>34</xdr:row>
          <xdr:rowOff>485775</xdr:rowOff>
        </xdr:to>
        <xdr:sp macro="" textlink="">
          <xdr:nvSpPr>
            <xdr:cNvPr id="1419" name="Option Button 395" hidden="1">
              <a:extLst>
                <a:ext uri="{63B3BB69-23CF-44E3-9099-C40C66FF867C}">
                  <a14:compatExt spid="_x0000_s1419"/>
                </a:ext>
                <a:ext uri="{FF2B5EF4-FFF2-40B4-BE49-F238E27FC236}">
                  <a16:creationId xmlns="" xmlns:a16="http://schemas.microsoft.com/office/drawing/2014/main" id="{00000000-0008-0000-0400-00008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35</xdr:row>
          <xdr:rowOff>0</xdr:rowOff>
        </xdr:from>
        <xdr:to>
          <xdr:col>6</xdr:col>
          <xdr:colOff>0</xdr:colOff>
          <xdr:row>36</xdr:row>
          <xdr:rowOff>0</xdr:rowOff>
        </xdr:to>
        <xdr:sp macro="" textlink="">
          <xdr:nvSpPr>
            <xdr:cNvPr id="1420" name="Group Box 396" hidden="1">
              <a:extLst>
                <a:ext uri="{63B3BB69-23CF-44E3-9099-C40C66FF867C}">
                  <a14:compatExt spid="_x0000_s1420"/>
                </a:ext>
                <a:ext uri="{FF2B5EF4-FFF2-40B4-BE49-F238E27FC236}">
                  <a16:creationId xmlns="" xmlns:a16="http://schemas.microsoft.com/office/drawing/2014/main" id="{00000000-0008-0000-0400-00008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36</xdr:row>
          <xdr:rowOff>0</xdr:rowOff>
        </xdr:from>
        <xdr:to>
          <xdr:col>6</xdr:col>
          <xdr:colOff>0</xdr:colOff>
          <xdr:row>37</xdr:row>
          <xdr:rowOff>0</xdr:rowOff>
        </xdr:to>
        <xdr:sp macro="" textlink="">
          <xdr:nvSpPr>
            <xdr:cNvPr id="1421" name="Group Box 397" hidden="1">
              <a:extLst>
                <a:ext uri="{63B3BB69-23CF-44E3-9099-C40C66FF867C}">
                  <a14:compatExt spid="_x0000_s1421"/>
                </a:ext>
                <a:ext uri="{FF2B5EF4-FFF2-40B4-BE49-F238E27FC236}">
                  <a16:creationId xmlns="" xmlns:a16="http://schemas.microsoft.com/office/drawing/2014/main" id="{00000000-0008-0000-0400-00008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35</xdr:row>
          <xdr:rowOff>66675</xdr:rowOff>
        </xdr:from>
        <xdr:to>
          <xdr:col>5</xdr:col>
          <xdr:colOff>571500</xdr:colOff>
          <xdr:row>35</xdr:row>
          <xdr:rowOff>266700</xdr:rowOff>
        </xdr:to>
        <xdr:sp macro="" textlink="">
          <xdr:nvSpPr>
            <xdr:cNvPr id="1422" name="Option Button 398" hidden="1">
              <a:extLst>
                <a:ext uri="{63B3BB69-23CF-44E3-9099-C40C66FF867C}">
                  <a14:compatExt spid="_x0000_s1422"/>
                </a:ext>
                <a:ext uri="{FF2B5EF4-FFF2-40B4-BE49-F238E27FC236}">
                  <a16:creationId xmlns="" xmlns:a16="http://schemas.microsoft.com/office/drawing/2014/main" id="{00000000-0008-0000-0400-00008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35</xdr:row>
          <xdr:rowOff>276225</xdr:rowOff>
        </xdr:from>
        <xdr:to>
          <xdr:col>5</xdr:col>
          <xdr:colOff>523875</xdr:colOff>
          <xdr:row>35</xdr:row>
          <xdr:rowOff>485775</xdr:rowOff>
        </xdr:to>
        <xdr:sp macro="" textlink="">
          <xdr:nvSpPr>
            <xdr:cNvPr id="1423" name="Option Button 399" hidden="1">
              <a:extLst>
                <a:ext uri="{63B3BB69-23CF-44E3-9099-C40C66FF867C}">
                  <a14:compatExt spid="_x0000_s1423"/>
                </a:ext>
                <a:ext uri="{FF2B5EF4-FFF2-40B4-BE49-F238E27FC236}">
                  <a16:creationId xmlns="" xmlns:a16="http://schemas.microsoft.com/office/drawing/2014/main" id="{00000000-0008-0000-0400-00008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36</xdr:row>
          <xdr:rowOff>66675</xdr:rowOff>
        </xdr:from>
        <xdr:to>
          <xdr:col>5</xdr:col>
          <xdr:colOff>571500</xdr:colOff>
          <xdr:row>36</xdr:row>
          <xdr:rowOff>266700</xdr:rowOff>
        </xdr:to>
        <xdr:sp macro="" textlink="">
          <xdr:nvSpPr>
            <xdr:cNvPr id="1424" name="Option Button 400" hidden="1">
              <a:extLst>
                <a:ext uri="{63B3BB69-23CF-44E3-9099-C40C66FF867C}">
                  <a14:compatExt spid="_x0000_s1424"/>
                </a:ext>
                <a:ext uri="{FF2B5EF4-FFF2-40B4-BE49-F238E27FC236}">
                  <a16:creationId xmlns="" xmlns:a16="http://schemas.microsoft.com/office/drawing/2014/main" id="{00000000-0008-0000-0400-00009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36</xdr:row>
          <xdr:rowOff>276225</xdr:rowOff>
        </xdr:from>
        <xdr:to>
          <xdr:col>5</xdr:col>
          <xdr:colOff>523875</xdr:colOff>
          <xdr:row>36</xdr:row>
          <xdr:rowOff>485775</xdr:rowOff>
        </xdr:to>
        <xdr:sp macro="" textlink="">
          <xdr:nvSpPr>
            <xdr:cNvPr id="1425" name="Option Button 401" hidden="1">
              <a:extLst>
                <a:ext uri="{63B3BB69-23CF-44E3-9099-C40C66FF867C}">
                  <a14:compatExt spid="_x0000_s1425"/>
                </a:ext>
                <a:ext uri="{FF2B5EF4-FFF2-40B4-BE49-F238E27FC236}">
                  <a16:creationId xmlns="" xmlns:a16="http://schemas.microsoft.com/office/drawing/2014/main" id="{00000000-0008-0000-0400-00009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37</xdr:row>
          <xdr:rowOff>0</xdr:rowOff>
        </xdr:from>
        <xdr:to>
          <xdr:col>6</xdr:col>
          <xdr:colOff>0</xdr:colOff>
          <xdr:row>38</xdr:row>
          <xdr:rowOff>0</xdr:rowOff>
        </xdr:to>
        <xdr:sp macro="" textlink="">
          <xdr:nvSpPr>
            <xdr:cNvPr id="1426" name="Group Box 402" hidden="1">
              <a:extLst>
                <a:ext uri="{63B3BB69-23CF-44E3-9099-C40C66FF867C}">
                  <a14:compatExt spid="_x0000_s1426"/>
                </a:ext>
                <a:ext uri="{FF2B5EF4-FFF2-40B4-BE49-F238E27FC236}">
                  <a16:creationId xmlns="" xmlns:a16="http://schemas.microsoft.com/office/drawing/2014/main" id="{00000000-0008-0000-0400-00009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38</xdr:row>
          <xdr:rowOff>0</xdr:rowOff>
        </xdr:from>
        <xdr:to>
          <xdr:col>6</xdr:col>
          <xdr:colOff>0</xdr:colOff>
          <xdr:row>39</xdr:row>
          <xdr:rowOff>0</xdr:rowOff>
        </xdr:to>
        <xdr:sp macro="" textlink="">
          <xdr:nvSpPr>
            <xdr:cNvPr id="1427" name="Group Box 403" hidden="1">
              <a:extLst>
                <a:ext uri="{63B3BB69-23CF-44E3-9099-C40C66FF867C}">
                  <a14:compatExt spid="_x0000_s1427"/>
                </a:ext>
                <a:ext uri="{FF2B5EF4-FFF2-40B4-BE49-F238E27FC236}">
                  <a16:creationId xmlns="" xmlns:a16="http://schemas.microsoft.com/office/drawing/2014/main" id="{00000000-0008-0000-0400-00009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37</xdr:row>
          <xdr:rowOff>66675</xdr:rowOff>
        </xdr:from>
        <xdr:to>
          <xdr:col>5</xdr:col>
          <xdr:colOff>571500</xdr:colOff>
          <xdr:row>37</xdr:row>
          <xdr:rowOff>266700</xdr:rowOff>
        </xdr:to>
        <xdr:sp macro="" textlink="">
          <xdr:nvSpPr>
            <xdr:cNvPr id="1428" name="Option Button 404" hidden="1">
              <a:extLst>
                <a:ext uri="{63B3BB69-23CF-44E3-9099-C40C66FF867C}">
                  <a14:compatExt spid="_x0000_s1428"/>
                </a:ext>
                <a:ext uri="{FF2B5EF4-FFF2-40B4-BE49-F238E27FC236}">
                  <a16:creationId xmlns="" xmlns:a16="http://schemas.microsoft.com/office/drawing/2014/main" id="{00000000-0008-0000-0400-00009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37</xdr:row>
          <xdr:rowOff>276225</xdr:rowOff>
        </xdr:from>
        <xdr:to>
          <xdr:col>5</xdr:col>
          <xdr:colOff>523875</xdr:colOff>
          <xdr:row>37</xdr:row>
          <xdr:rowOff>485775</xdr:rowOff>
        </xdr:to>
        <xdr:sp macro="" textlink="">
          <xdr:nvSpPr>
            <xdr:cNvPr id="1429" name="Option Button 405" hidden="1">
              <a:extLst>
                <a:ext uri="{63B3BB69-23CF-44E3-9099-C40C66FF867C}">
                  <a14:compatExt spid="_x0000_s1429"/>
                </a:ext>
                <a:ext uri="{FF2B5EF4-FFF2-40B4-BE49-F238E27FC236}">
                  <a16:creationId xmlns="" xmlns:a16="http://schemas.microsoft.com/office/drawing/2014/main" id="{00000000-0008-0000-0400-00009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38</xdr:row>
          <xdr:rowOff>66675</xdr:rowOff>
        </xdr:from>
        <xdr:to>
          <xdr:col>5</xdr:col>
          <xdr:colOff>571500</xdr:colOff>
          <xdr:row>38</xdr:row>
          <xdr:rowOff>266700</xdr:rowOff>
        </xdr:to>
        <xdr:sp macro="" textlink="">
          <xdr:nvSpPr>
            <xdr:cNvPr id="1430" name="Option Button 406" hidden="1">
              <a:extLst>
                <a:ext uri="{63B3BB69-23CF-44E3-9099-C40C66FF867C}">
                  <a14:compatExt spid="_x0000_s1430"/>
                </a:ext>
                <a:ext uri="{FF2B5EF4-FFF2-40B4-BE49-F238E27FC236}">
                  <a16:creationId xmlns="" xmlns:a16="http://schemas.microsoft.com/office/drawing/2014/main" id="{00000000-0008-0000-0400-00009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38</xdr:row>
          <xdr:rowOff>276225</xdr:rowOff>
        </xdr:from>
        <xdr:to>
          <xdr:col>5</xdr:col>
          <xdr:colOff>523875</xdr:colOff>
          <xdr:row>38</xdr:row>
          <xdr:rowOff>485775</xdr:rowOff>
        </xdr:to>
        <xdr:sp macro="" textlink="">
          <xdr:nvSpPr>
            <xdr:cNvPr id="1431" name="Option Button 407" hidden="1">
              <a:extLst>
                <a:ext uri="{63B3BB69-23CF-44E3-9099-C40C66FF867C}">
                  <a14:compatExt spid="_x0000_s1431"/>
                </a:ext>
                <a:ext uri="{FF2B5EF4-FFF2-40B4-BE49-F238E27FC236}">
                  <a16:creationId xmlns="" xmlns:a16="http://schemas.microsoft.com/office/drawing/2014/main" id="{00000000-0008-0000-0400-00009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39</xdr:row>
          <xdr:rowOff>0</xdr:rowOff>
        </xdr:from>
        <xdr:to>
          <xdr:col>6</xdr:col>
          <xdr:colOff>0</xdr:colOff>
          <xdr:row>40</xdr:row>
          <xdr:rowOff>0</xdr:rowOff>
        </xdr:to>
        <xdr:sp macro="" textlink="">
          <xdr:nvSpPr>
            <xdr:cNvPr id="1432" name="Group Box 408" hidden="1">
              <a:extLst>
                <a:ext uri="{63B3BB69-23CF-44E3-9099-C40C66FF867C}">
                  <a14:compatExt spid="_x0000_s1432"/>
                </a:ext>
                <a:ext uri="{FF2B5EF4-FFF2-40B4-BE49-F238E27FC236}">
                  <a16:creationId xmlns="" xmlns:a16="http://schemas.microsoft.com/office/drawing/2014/main" id="{00000000-0008-0000-0400-00009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0</xdr:colOff>
          <xdr:row>41</xdr:row>
          <xdr:rowOff>0</xdr:rowOff>
        </xdr:to>
        <xdr:sp macro="" textlink="">
          <xdr:nvSpPr>
            <xdr:cNvPr id="1433" name="Group Box 409" hidden="1">
              <a:extLst>
                <a:ext uri="{63B3BB69-23CF-44E3-9099-C40C66FF867C}">
                  <a14:compatExt spid="_x0000_s1433"/>
                </a:ext>
                <a:ext uri="{FF2B5EF4-FFF2-40B4-BE49-F238E27FC236}">
                  <a16:creationId xmlns="" xmlns:a16="http://schemas.microsoft.com/office/drawing/2014/main" id="{00000000-0008-0000-0400-00009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39</xdr:row>
          <xdr:rowOff>66675</xdr:rowOff>
        </xdr:from>
        <xdr:to>
          <xdr:col>5</xdr:col>
          <xdr:colOff>571500</xdr:colOff>
          <xdr:row>39</xdr:row>
          <xdr:rowOff>266700</xdr:rowOff>
        </xdr:to>
        <xdr:sp macro="" textlink="">
          <xdr:nvSpPr>
            <xdr:cNvPr id="1434" name="Option Button 410" hidden="1">
              <a:extLst>
                <a:ext uri="{63B3BB69-23CF-44E3-9099-C40C66FF867C}">
                  <a14:compatExt spid="_x0000_s1434"/>
                </a:ext>
                <a:ext uri="{FF2B5EF4-FFF2-40B4-BE49-F238E27FC236}">
                  <a16:creationId xmlns="" xmlns:a16="http://schemas.microsoft.com/office/drawing/2014/main" id="{00000000-0008-0000-0400-00009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39</xdr:row>
          <xdr:rowOff>276225</xdr:rowOff>
        </xdr:from>
        <xdr:to>
          <xdr:col>5</xdr:col>
          <xdr:colOff>523875</xdr:colOff>
          <xdr:row>39</xdr:row>
          <xdr:rowOff>485775</xdr:rowOff>
        </xdr:to>
        <xdr:sp macro="" textlink="">
          <xdr:nvSpPr>
            <xdr:cNvPr id="1435" name="Option Button 411" hidden="1">
              <a:extLst>
                <a:ext uri="{63B3BB69-23CF-44E3-9099-C40C66FF867C}">
                  <a14:compatExt spid="_x0000_s1435"/>
                </a:ext>
                <a:ext uri="{FF2B5EF4-FFF2-40B4-BE49-F238E27FC236}">
                  <a16:creationId xmlns="" xmlns:a16="http://schemas.microsoft.com/office/drawing/2014/main" id="{00000000-0008-0000-0400-00009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40</xdr:row>
          <xdr:rowOff>66675</xdr:rowOff>
        </xdr:from>
        <xdr:to>
          <xdr:col>5</xdr:col>
          <xdr:colOff>571500</xdr:colOff>
          <xdr:row>40</xdr:row>
          <xdr:rowOff>266700</xdr:rowOff>
        </xdr:to>
        <xdr:sp macro="" textlink="">
          <xdr:nvSpPr>
            <xdr:cNvPr id="1436" name="Option Button 412" hidden="1">
              <a:extLst>
                <a:ext uri="{63B3BB69-23CF-44E3-9099-C40C66FF867C}">
                  <a14:compatExt spid="_x0000_s1436"/>
                </a:ext>
                <a:ext uri="{FF2B5EF4-FFF2-40B4-BE49-F238E27FC236}">
                  <a16:creationId xmlns="" xmlns:a16="http://schemas.microsoft.com/office/drawing/2014/main" id="{00000000-0008-0000-0400-00009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40</xdr:row>
          <xdr:rowOff>276225</xdr:rowOff>
        </xdr:from>
        <xdr:to>
          <xdr:col>5</xdr:col>
          <xdr:colOff>523875</xdr:colOff>
          <xdr:row>40</xdr:row>
          <xdr:rowOff>485775</xdr:rowOff>
        </xdr:to>
        <xdr:sp macro="" textlink="">
          <xdr:nvSpPr>
            <xdr:cNvPr id="1437" name="Option Button 413" hidden="1">
              <a:extLst>
                <a:ext uri="{63B3BB69-23CF-44E3-9099-C40C66FF867C}">
                  <a14:compatExt spid="_x0000_s1437"/>
                </a:ext>
                <a:ext uri="{FF2B5EF4-FFF2-40B4-BE49-F238E27FC236}">
                  <a16:creationId xmlns="" xmlns:a16="http://schemas.microsoft.com/office/drawing/2014/main" id="{00000000-0008-0000-0400-00009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41</xdr:row>
          <xdr:rowOff>0</xdr:rowOff>
        </xdr:from>
        <xdr:to>
          <xdr:col>6</xdr:col>
          <xdr:colOff>0</xdr:colOff>
          <xdr:row>42</xdr:row>
          <xdr:rowOff>0</xdr:rowOff>
        </xdr:to>
        <xdr:sp macro="" textlink="">
          <xdr:nvSpPr>
            <xdr:cNvPr id="1438" name="Group Box 414" hidden="1">
              <a:extLst>
                <a:ext uri="{63B3BB69-23CF-44E3-9099-C40C66FF867C}">
                  <a14:compatExt spid="_x0000_s1438"/>
                </a:ext>
                <a:ext uri="{FF2B5EF4-FFF2-40B4-BE49-F238E27FC236}">
                  <a16:creationId xmlns="" xmlns:a16="http://schemas.microsoft.com/office/drawing/2014/main" id="{00000000-0008-0000-0400-00009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42</xdr:row>
          <xdr:rowOff>0</xdr:rowOff>
        </xdr:from>
        <xdr:to>
          <xdr:col>6</xdr:col>
          <xdr:colOff>0</xdr:colOff>
          <xdr:row>43</xdr:row>
          <xdr:rowOff>0</xdr:rowOff>
        </xdr:to>
        <xdr:sp macro="" textlink="">
          <xdr:nvSpPr>
            <xdr:cNvPr id="1439" name="Group Box 415" hidden="1">
              <a:extLst>
                <a:ext uri="{63B3BB69-23CF-44E3-9099-C40C66FF867C}">
                  <a14:compatExt spid="_x0000_s1439"/>
                </a:ext>
                <a:ext uri="{FF2B5EF4-FFF2-40B4-BE49-F238E27FC236}">
                  <a16:creationId xmlns="" xmlns:a16="http://schemas.microsoft.com/office/drawing/2014/main" id="{00000000-0008-0000-0400-00009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41</xdr:row>
          <xdr:rowOff>66675</xdr:rowOff>
        </xdr:from>
        <xdr:to>
          <xdr:col>5</xdr:col>
          <xdr:colOff>571500</xdr:colOff>
          <xdr:row>41</xdr:row>
          <xdr:rowOff>266700</xdr:rowOff>
        </xdr:to>
        <xdr:sp macro="" textlink="">
          <xdr:nvSpPr>
            <xdr:cNvPr id="1440" name="Option Button 416" hidden="1">
              <a:extLst>
                <a:ext uri="{63B3BB69-23CF-44E3-9099-C40C66FF867C}">
                  <a14:compatExt spid="_x0000_s1440"/>
                </a:ext>
                <a:ext uri="{FF2B5EF4-FFF2-40B4-BE49-F238E27FC236}">
                  <a16:creationId xmlns="" xmlns:a16="http://schemas.microsoft.com/office/drawing/2014/main" id="{00000000-0008-0000-04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41</xdr:row>
          <xdr:rowOff>276225</xdr:rowOff>
        </xdr:from>
        <xdr:to>
          <xdr:col>5</xdr:col>
          <xdr:colOff>523875</xdr:colOff>
          <xdr:row>41</xdr:row>
          <xdr:rowOff>485775</xdr:rowOff>
        </xdr:to>
        <xdr:sp macro="" textlink="">
          <xdr:nvSpPr>
            <xdr:cNvPr id="1441" name="Option Button 417" hidden="1">
              <a:extLst>
                <a:ext uri="{63B3BB69-23CF-44E3-9099-C40C66FF867C}">
                  <a14:compatExt spid="_x0000_s1441"/>
                </a:ext>
                <a:ext uri="{FF2B5EF4-FFF2-40B4-BE49-F238E27FC236}">
                  <a16:creationId xmlns="" xmlns:a16="http://schemas.microsoft.com/office/drawing/2014/main" id="{00000000-0008-0000-04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42</xdr:row>
          <xdr:rowOff>66675</xdr:rowOff>
        </xdr:from>
        <xdr:to>
          <xdr:col>5</xdr:col>
          <xdr:colOff>571500</xdr:colOff>
          <xdr:row>42</xdr:row>
          <xdr:rowOff>266700</xdr:rowOff>
        </xdr:to>
        <xdr:sp macro="" textlink="">
          <xdr:nvSpPr>
            <xdr:cNvPr id="1442" name="Option Button 418" hidden="1">
              <a:extLst>
                <a:ext uri="{63B3BB69-23CF-44E3-9099-C40C66FF867C}">
                  <a14:compatExt spid="_x0000_s1442"/>
                </a:ext>
                <a:ext uri="{FF2B5EF4-FFF2-40B4-BE49-F238E27FC236}">
                  <a16:creationId xmlns="" xmlns:a16="http://schemas.microsoft.com/office/drawing/2014/main" id="{00000000-0008-0000-0400-0000A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42</xdr:row>
          <xdr:rowOff>276225</xdr:rowOff>
        </xdr:from>
        <xdr:to>
          <xdr:col>5</xdr:col>
          <xdr:colOff>523875</xdr:colOff>
          <xdr:row>42</xdr:row>
          <xdr:rowOff>485775</xdr:rowOff>
        </xdr:to>
        <xdr:sp macro="" textlink="">
          <xdr:nvSpPr>
            <xdr:cNvPr id="1443" name="Option Button 419" hidden="1">
              <a:extLst>
                <a:ext uri="{63B3BB69-23CF-44E3-9099-C40C66FF867C}">
                  <a14:compatExt spid="_x0000_s1443"/>
                </a:ext>
                <a:ext uri="{FF2B5EF4-FFF2-40B4-BE49-F238E27FC236}">
                  <a16:creationId xmlns="" xmlns:a16="http://schemas.microsoft.com/office/drawing/2014/main" id="{00000000-0008-0000-0400-0000A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43</xdr:row>
          <xdr:rowOff>0</xdr:rowOff>
        </xdr:from>
        <xdr:to>
          <xdr:col>6</xdr:col>
          <xdr:colOff>0</xdr:colOff>
          <xdr:row>44</xdr:row>
          <xdr:rowOff>0</xdr:rowOff>
        </xdr:to>
        <xdr:sp macro="" textlink="">
          <xdr:nvSpPr>
            <xdr:cNvPr id="1444" name="Group Box 420" hidden="1">
              <a:extLst>
                <a:ext uri="{63B3BB69-23CF-44E3-9099-C40C66FF867C}">
                  <a14:compatExt spid="_x0000_s1444"/>
                </a:ext>
                <a:ext uri="{FF2B5EF4-FFF2-40B4-BE49-F238E27FC236}">
                  <a16:creationId xmlns="" xmlns:a16="http://schemas.microsoft.com/office/drawing/2014/main" id="{00000000-0008-0000-04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44</xdr:row>
          <xdr:rowOff>0</xdr:rowOff>
        </xdr:from>
        <xdr:to>
          <xdr:col>6</xdr:col>
          <xdr:colOff>0</xdr:colOff>
          <xdr:row>45</xdr:row>
          <xdr:rowOff>0</xdr:rowOff>
        </xdr:to>
        <xdr:sp macro="" textlink="">
          <xdr:nvSpPr>
            <xdr:cNvPr id="1445" name="Group Box 421" hidden="1">
              <a:extLst>
                <a:ext uri="{63B3BB69-23CF-44E3-9099-C40C66FF867C}">
                  <a14:compatExt spid="_x0000_s1445"/>
                </a:ext>
                <a:ext uri="{FF2B5EF4-FFF2-40B4-BE49-F238E27FC236}">
                  <a16:creationId xmlns="" xmlns:a16="http://schemas.microsoft.com/office/drawing/2014/main" id="{00000000-0008-0000-04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43</xdr:row>
          <xdr:rowOff>66675</xdr:rowOff>
        </xdr:from>
        <xdr:to>
          <xdr:col>5</xdr:col>
          <xdr:colOff>571500</xdr:colOff>
          <xdr:row>43</xdr:row>
          <xdr:rowOff>266700</xdr:rowOff>
        </xdr:to>
        <xdr:sp macro="" textlink="">
          <xdr:nvSpPr>
            <xdr:cNvPr id="1446" name="Option Button 422" hidden="1">
              <a:extLst>
                <a:ext uri="{63B3BB69-23CF-44E3-9099-C40C66FF867C}">
                  <a14:compatExt spid="_x0000_s1446"/>
                </a:ext>
                <a:ext uri="{FF2B5EF4-FFF2-40B4-BE49-F238E27FC236}">
                  <a16:creationId xmlns="" xmlns:a16="http://schemas.microsoft.com/office/drawing/2014/main" id="{00000000-0008-0000-04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43</xdr:row>
          <xdr:rowOff>276225</xdr:rowOff>
        </xdr:from>
        <xdr:to>
          <xdr:col>5</xdr:col>
          <xdr:colOff>523875</xdr:colOff>
          <xdr:row>43</xdr:row>
          <xdr:rowOff>485775</xdr:rowOff>
        </xdr:to>
        <xdr:sp macro="" textlink="">
          <xdr:nvSpPr>
            <xdr:cNvPr id="1447" name="Option Button 423" hidden="1">
              <a:extLst>
                <a:ext uri="{63B3BB69-23CF-44E3-9099-C40C66FF867C}">
                  <a14:compatExt spid="_x0000_s1447"/>
                </a:ext>
                <a:ext uri="{FF2B5EF4-FFF2-40B4-BE49-F238E27FC236}">
                  <a16:creationId xmlns="" xmlns:a16="http://schemas.microsoft.com/office/drawing/2014/main" id="{00000000-0008-0000-04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44</xdr:row>
          <xdr:rowOff>66675</xdr:rowOff>
        </xdr:from>
        <xdr:to>
          <xdr:col>5</xdr:col>
          <xdr:colOff>571500</xdr:colOff>
          <xdr:row>44</xdr:row>
          <xdr:rowOff>266700</xdr:rowOff>
        </xdr:to>
        <xdr:sp macro="" textlink="">
          <xdr:nvSpPr>
            <xdr:cNvPr id="1448" name="Option Button 424" hidden="1">
              <a:extLst>
                <a:ext uri="{63B3BB69-23CF-44E3-9099-C40C66FF867C}">
                  <a14:compatExt spid="_x0000_s1448"/>
                </a:ext>
                <a:ext uri="{FF2B5EF4-FFF2-40B4-BE49-F238E27FC236}">
                  <a16:creationId xmlns="" xmlns:a16="http://schemas.microsoft.com/office/drawing/2014/main" id="{00000000-0008-0000-04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44</xdr:row>
          <xdr:rowOff>276225</xdr:rowOff>
        </xdr:from>
        <xdr:to>
          <xdr:col>5</xdr:col>
          <xdr:colOff>523875</xdr:colOff>
          <xdr:row>44</xdr:row>
          <xdr:rowOff>485775</xdr:rowOff>
        </xdr:to>
        <xdr:sp macro="" textlink="">
          <xdr:nvSpPr>
            <xdr:cNvPr id="1449" name="Option Button 425" hidden="1">
              <a:extLst>
                <a:ext uri="{63B3BB69-23CF-44E3-9099-C40C66FF867C}">
                  <a14:compatExt spid="_x0000_s1449"/>
                </a:ext>
                <a:ext uri="{FF2B5EF4-FFF2-40B4-BE49-F238E27FC236}">
                  <a16:creationId xmlns="" xmlns:a16="http://schemas.microsoft.com/office/drawing/2014/main" id="{00000000-0008-0000-04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45</xdr:row>
          <xdr:rowOff>0</xdr:rowOff>
        </xdr:from>
        <xdr:to>
          <xdr:col>6</xdr:col>
          <xdr:colOff>0</xdr:colOff>
          <xdr:row>46</xdr:row>
          <xdr:rowOff>0</xdr:rowOff>
        </xdr:to>
        <xdr:sp macro="" textlink="">
          <xdr:nvSpPr>
            <xdr:cNvPr id="1450" name="Group Box 426" hidden="1">
              <a:extLst>
                <a:ext uri="{63B3BB69-23CF-44E3-9099-C40C66FF867C}">
                  <a14:compatExt spid="_x0000_s1450"/>
                </a:ext>
                <a:ext uri="{FF2B5EF4-FFF2-40B4-BE49-F238E27FC236}">
                  <a16:creationId xmlns="" xmlns:a16="http://schemas.microsoft.com/office/drawing/2014/main" id="{00000000-0008-0000-0400-0000A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46</xdr:row>
          <xdr:rowOff>0</xdr:rowOff>
        </xdr:from>
        <xdr:to>
          <xdr:col>6</xdr:col>
          <xdr:colOff>0</xdr:colOff>
          <xdr:row>47</xdr:row>
          <xdr:rowOff>0</xdr:rowOff>
        </xdr:to>
        <xdr:sp macro="" textlink="">
          <xdr:nvSpPr>
            <xdr:cNvPr id="1451" name="Group Box 427" hidden="1">
              <a:extLst>
                <a:ext uri="{63B3BB69-23CF-44E3-9099-C40C66FF867C}">
                  <a14:compatExt spid="_x0000_s1451"/>
                </a:ext>
                <a:ext uri="{FF2B5EF4-FFF2-40B4-BE49-F238E27FC236}">
                  <a16:creationId xmlns="" xmlns:a16="http://schemas.microsoft.com/office/drawing/2014/main" id="{00000000-0008-0000-0400-0000A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45</xdr:row>
          <xdr:rowOff>66675</xdr:rowOff>
        </xdr:from>
        <xdr:to>
          <xdr:col>5</xdr:col>
          <xdr:colOff>571500</xdr:colOff>
          <xdr:row>45</xdr:row>
          <xdr:rowOff>266700</xdr:rowOff>
        </xdr:to>
        <xdr:sp macro="" textlink="">
          <xdr:nvSpPr>
            <xdr:cNvPr id="1452" name="Option Button 428" hidden="1">
              <a:extLst>
                <a:ext uri="{63B3BB69-23CF-44E3-9099-C40C66FF867C}">
                  <a14:compatExt spid="_x0000_s1452"/>
                </a:ext>
                <a:ext uri="{FF2B5EF4-FFF2-40B4-BE49-F238E27FC236}">
                  <a16:creationId xmlns="" xmlns:a16="http://schemas.microsoft.com/office/drawing/2014/main" id="{00000000-0008-0000-04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45</xdr:row>
          <xdr:rowOff>276225</xdr:rowOff>
        </xdr:from>
        <xdr:to>
          <xdr:col>5</xdr:col>
          <xdr:colOff>523875</xdr:colOff>
          <xdr:row>45</xdr:row>
          <xdr:rowOff>485775</xdr:rowOff>
        </xdr:to>
        <xdr:sp macro="" textlink="">
          <xdr:nvSpPr>
            <xdr:cNvPr id="1453" name="Option Button 429" hidden="1">
              <a:extLst>
                <a:ext uri="{63B3BB69-23CF-44E3-9099-C40C66FF867C}">
                  <a14:compatExt spid="_x0000_s1453"/>
                </a:ext>
                <a:ext uri="{FF2B5EF4-FFF2-40B4-BE49-F238E27FC236}">
                  <a16:creationId xmlns="" xmlns:a16="http://schemas.microsoft.com/office/drawing/2014/main" id="{00000000-0008-0000-04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46</xdr:row>
          <xdr:rowOff>66675</xdr:rowOff>
        </xdr:from>
        <xdr:to>
          <xdr:col>5</xdr:col>
          <xdr:colOff>571500</xdr:colOff>
          <xdr:row>46</xdr:row>
          <xdr:rowOff>266700</xdr:rowOff>
        </xdr:to>
        <xdr:sp macro="" textlink="">
          <xdr:nvSpPr>
            <xdr:cNvPr id="1454" name="Option Button 430" hidden="1">
              <a:extLst>
                <a:ext uri="{63B3BB69-23CF-44E3-9099-C40C66FF867C}">
                  <a14:compatExt spid="_x0000_s1454"/>
                </a:ext>
                <a:ext uri="{FF2B5EF4-FFF2-40B4-BE49-F238E27FC236}">
                  <a16:creationId xmlns="" xmlns:a16="http://schemas.microsoft.com/office/drawing/2014/main" id="{00000000-0008-0000-04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46</xdr:row>
          <xdr:rowOff>276225</xdr:rowOff>
        </xdr:from>
        <xdr:to>
          <xdr:col>5</xdr:col>
          <xdr:colOff>523875</xdr:colOff>
          <xdr:row>46</xdr:row>
          <xdr:rowOff>485775</xdr:rowOff>
        </xdr:to>
        <xdr:sp macro="" textlink="">
          <xdr:nvSpPr>
            <xdr:cNvPr id="1455" name="Option Button 431" hidden="1">
              <a:extLst>
                <a:ext uri="{63B3BB69-23CF-44E3-9099-C40C66FF867C}">
                  <a14:compatExt spid="_x0000_s1455"/>
                </a:ext>
                <a:ext uri="{FF2B5EF4-FFF2-40B4-BE49-F238E27FC236}">
                  <a16:creationId xmlns="" xmlns:a16="http://schemas.microsoft.com/office/drawing/2014/main" id="{00000000-0008-0000-04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0</xdr:rowOff>
        </xdr:from>
        <xdr:to>
          <xdr:col>6</xdr:col>
          <xdr:colOff>0</xdr:colOff>
          <xdr:row>48</xdr:row>
          <xdr:rowOff>0</xdr:rowOff>
        </xdr:to>
        <xdr:sp macro="" textlink="">
          <xdr:nvSpPr>
            <xdr:cNvPr id="1456" name="Group Box 432" hidden="1">
              <a:extLst>
                <a:ext uri="{63B3BB69-23CF-44E3-9099-C40C66FF867C}">
                  <a14:compatExt spid="_x0000_s1456"/>
                </a:ext>
                <a:ext uri="{FF2B5EF4-FFF2-40B4-BE49-F238E27FC236}">
                  <a16:creationId xmlns="" xmlns:a16="http://schemas.microsoft.com/office/drawing/2014/main" id="{00000000-0008-0000-0400-0000B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0</xdr:rowOff>
        </xdr:from>
        <xdr:to>
          <xdr:col>6</xdr:col>
          <xdr:colOff>0</xdr:colOff>
          <xdr:row>49</xdr:row>
          <xdr:rowOff>0</xdr:rowOff>
        </xdr:to>
        <xdr:sp macro="" textlink="">
          <xdr:nvSpPr>
            <xdr:cNvPr id="1457" name="Group Box 433" hidden="1">
              <a:extLst>
                <a:ext uri="{63B3BB69-23CF-44E3-9099-C40C66FF867C}">
                  <a14:compatExt spid="_x0000_s1457"/>
                </a:ext>
                <a:ext uri="{FF2B5EF4-FFF2-40B4-BE49-F238E27FC236}">
                  <a16:creationId xmlns="" xmlns:a16="http://schemas.microsoft.com/office/drawing/2014/main" id="{00000000-0008-0000-0400-0000B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47</xdr:row>
          <xdr:rowOff>66675</xdr:rowOff>
        </xdr:from>
        <xdr:to>
          <xdr:col>5</xdr:col>
          <xdr:colOff>571500</xdr:colOff>
          <xdr:row>47</xdr:row>
          <xdr:rowOff>266700</xdr:rowOff>
        </xdr:to>
        <xdr:sp macro="" textlink="">
          <xdr:nvSpPr>
            <xdr:cNvPr id="1458" name="Option Button 434" hidden="1">
              <a:extLst>
                <a:ext uri="{63B3BB69-23CF-44E3-9099-C40C66FF867C}">
                  <a14:compatExt spid="_x0000_s1458"/>
                </a:ext>
                <a:ext uri="{FF2B5EF4-FFF2-40B4-BE49-F238E27FC236}">
                  <a16:creationId xmlns="" xmlns:a16="http://schemas.microsoft.com/office/drawing/2014/main" id="{00000000-0008-0000-04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47</xdr:row>
          <xdr:rowOff>276225</xdr:rowOff>
        </xdr:from>
        <xdr:to>
          <xdr:col>5</xdr:col>
          <xdr:colOff>523875</xdr:colOff>
          <xdr:row>47</xdr:row>
          <xdr:rowOff>485775</xdr:rowOff>
        </xdr:to>
        <xdr:sp macro="" textlink="">
          <xdr:nvSpPr>
            <xdr:cNvPr id="1459" name="Option Button 435" hidden="1">
              <a:extLst>
                <a:ext uri="{63B3BB69-23CF-44E3-9099-C40C66FF867C}">
                  <a14:compatExt spid="_x0000_s1459"/>
                </a:ext>
                <a:ext uri="{FF2B5EF4-FFF2-40B4-BE49-F238E27FC236}">
                  <a16:creationId xmlns="" xmlns:a16="http://schemas.microsoft.com/office/drawing/2014/main" id="{00000000-0008-0000-04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48</xdr:row>
          <xdr:rowOff>66675</xdr:rowOff>
        </xdr:from>
        <xdr:to>
          <xdr:col>5</xdr:col>
          <xdr:colOff>571500</xdr:colOff>
          <xdr:row>48</xdr:row>
          <xdr:rowOff>266700</xdr:rowOff>
        </xdr:to>
        <xdr:sp macro="" textlink="">
          <xdr:nvSpPr>
            <xdr:cNvPr id="1460" name="Option Button 436" hidden="1">
              <a:extLst>
                <a:ext uri="{63B3BB69-23CF-44E3-9099-C40C66FF867C}">
                  <a14:compatExt spid="_x0000_s1460"/>
                </a:ext>
                <a:ext uri="{FF2B5EF4-FFF2-40B4-BE49-F238E27FC236}">
                  <a16:creationId xmlns="" xmlns:a16="http://schemas.microsoft.com/office/drawing/2014/main" id="{00000000-0008-0000-04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48</xdr:row>
          <xdr:rowOff>276225</xdr:rowOff>
        </xdr:from>
        <xdr:to>
          <xdr:col>5</xdr:col>
          <xdr:colOff>523875</xdr:colOff>
          <xdr:row>48</xdr:row>
          <xdr:rowOff>485775</xdr:rowOff>
        </xdr:to>
        <xdr:sp macro="" textlink="">
          <xdr:nvSpPr>
            <xdr:cNvPr id="1461" name="Option Button 437" hidden="1">
              <a:extLst>
                <a:ext uri="{63B3BB69-23CF-44E3-9099-C40C66FF867C}">
                  <a14:compatExt spid="_x0000_s1461"/>
                </a:ext>
                <a:ext uri="{FF2B5EF4-FFF2-40B4-BE49-F238E27FC236}">
                  <a16:creationId xmlns="" xmlns:a16="http://schemas.microsoft.com/office/drawing/2014/main" id="{00000000-0008-0000-04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49</xdr:row>
          <xdr:rowOff>0</xdr:rowOff>
        </xdr:from>
        <xdr:to>
          <xdr:col>6</xdr:col>
          <xdr:colOff>0</xdr:colOff>
          <xdr:row>50</xdr:row>
          <xdr:rowOff>0</xdr:rowOff>
        </xdr:to>
        <xdr:sp macro="" textlink="">
          <xdr:nvSpPr>
            <xdr:cNvPr id="1462" name="Group Box 438" hidden="1">
              <a:extLst>
                <a:ext uri="{63B3BB69-23CF-44E3-9099-C40C66FF867C}">
                  <a14:compatExt spid="_x0000_s1462"/>
                </a:ext>
                <a:ext uri="{FF2B5EF4-FFF2-40B4-BE49-F238E27FC236}">
                  <a16:creationId xmlns="" xmlns:a16="http://schemas.microsoft.com/office/drawing/2014/main" id="{00000000-0008-0000-0400-0000B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50</xdr:row>
          <xdr:rowOff>0</xdr:rowOff>
        </xdr:from>
        <xdr:to>
          <xdr:col>6</xdr:col>
          <xdr:colOff>0</xdr:colOff>
          <xdr:row>51</xdr:row>
          <xdr:rowOff>0</xdr:rowOff>
        </xdr:to>
        <xdr:sp macro="" textlink="">
          <xdr:nvSpPr>
            <xdr:cNvPr id="1463" name="Group Box 439" hidden="1">
              <a:extLst>
                <a:ext uri="{63B3BB69-23CF-44E3-9099-C40C66FF867C}">
                  <a14:compatExt spid="_x0000_s1463"/>
                </a:ext>
                <a:ext uri="{FF2B5EF4-FFF2-40B4-BE49-F238E27FC236}">
                  <a16:creationId xmlns="" xmlns:a16="http://schemas.microsoft.com/office/drawing/2014/main" id="{00000000-0008-0000-0400-0000B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49</xdr:row>
          <xdr:rowOff>66675</xdr:rowOff>
        </xdr:from>
        <xdr:to>
          <xdr:col>5</xdr:col>
          <xdr:colOff>571500</xdr:colOff>
          <xdr:row>49</xdr:row>
          <xdr:rowOff>266700</xdr:rowOff>
        </xdr:to>
        <xdr:sp macro="" textlink="">
          <xdr:nvSpPr>
            <xdr:cNvPr id="1464" name="Option Button 440" hidden="1">
              <a:extLst>
                <a:ext uri="{63B3BB69-23CF-44E3-9099-C40C66FF867C}">
                  <a14:compatExt spid="_x0000_s1464"/>
                </a:ext>
                <a:ext uri="{FF2B5EF4-FFF2-40B4-BE49-F238E27FC236}">
                  <a16:creationId xmlns="" xmlns:a16="http://schemas.microsoft.com/office/drawing/2014/main" id="{00000000-0008-0000-04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49</xdr:row>
          <xdr:rowOff>276225</xdr:rowOff>
        </xdr:from>
        <xdr:to>
          <xdr:col>5</xdr:col>
          <xdr:colOff>523875</xdr:colOff>
          <xdr:row>49</xdr:row>
          <xdr:rowOff>485775</xdr:rowOff>
        </xdr:to>
        <xdr:sp macro="" textlink="">
          <xdr:nvSpPr>
            <xdr:cNvPr id="1465" name="Option Button 441" hidden="1">
              <a:extLst>
                <a:ext uri="{63B3BB69-23CF-44E3-9099-C40C66FF867C}">
                  <a14:compatExt spid="_x0000_s1465"/>
                </a:ext>
                <a:ext uri="{FF2B5EF4-FFF2-40B4-BE49-F238E27FC236}">
                  <a16:creationId xmlns="" xmlns:a16="http://schemas.microsoft.com/office/drawing/2014/main" id="{00000000-0008-0000-04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50</xdr:row>
          <xdr:rowOff>66675</xdr:rowOff>
        </xdr:from>
        <xdr:to>
          <xdr:col>5</xdr:col>
          <xdr:colOff>571500</xdr:colOff>
          <xdr:row>50</xdr:row>
          <xdr:rowOff>266700</xdr:rowOff>
        </xdr:to>
        <xdr:sp macro="" textlink="">
          <xdr:nvSpPr>
            <xdr:cNvPr id="1466" name="Option Button 442" hidden="1">
              <a:extLst>
                <a:ext uri="{63B3BB69-23CF-44E3-9099-C40C66FF867C}">
                  <a14:compatExt spid="_x0000_s1466"/>
                </a:ext>
                <a:ext uri="{FF2B5EF4-FFF2-40B4-BE49-F238E27FC236}">
                  <a16:creationId xmlns="" xmlns:a16="http://schemas.microsoft.com/office/drawing/2014/main" id="{00000000-0008-0000-04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50</xdr:row>
          <xdr:rowOff>276225</xdr:rowOff>
        </xdr:from>
        <xdr:to>
          <xdr:col>5</xdr:col>
          <xdr:colOff>523875</xdr:colOff>
          <xdr:row>50</xdr:row>
          <xdr:rowOff>485775</xdr:rowOff>
        </xdr:to>
        <xdr:sp macro="" textlink="">
          <xdr:nvSpPr>
            <xdr:cNvPr id="1467" name="Option Button 443" hidden="1">
              <a:extLst>
                <a:ext uri="{63B3BB69-23CF-44E3-9099-C40C66FF867C}">
                  <a14:compatExt spid="_x0000_s1467"/>
                </a:ext>
                <a:ext uri="{FF2B5EF4-FFF2-40B4-BE49-F238E27FC236}">
                  <a16:creationId xmlns="" xmlns:a16="http://schemas.microsoft.com/office/drawing/2014/main" id="{00000000-0008-0000-04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51</xdr:row>
          <xdr:rowOff>0</xdr:rowOff>
        </xdr:from>
        <xdr:to>
          <xdr:col>6</xdr:col>
          <xdr:colOff>0</xdr:colOff>
          <xdr:row>52</xdr:row>
          <xdr:rowOff>0</xdr:rowOff>
        </xdr:to>
        <xdr:sp macro="" textlink="">
          <xdr:nvSpPr>
            <xdr:cNvPr id="1468" name="Group Box 444" hidden="1">
              <a:extLst>
                <a:ext uri="{63B3BB69-23CF-44E3-9099-C40C66FF867C}">
                  <a14:compatExt spid="_x0000_s1468"/>
                </a:ext>
                <a:ext uri="{FF2B5EF4-FFF2-40B4-BE49-F238E27FC236}">
                  <a16:creationId xmlns="" xmlns:a16="http://schemas.microsoft.com/office/drawing/2014/main" id="{00000000-0008-0000-0400-0000B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52</xdr:row>
          <xdr:rowOff>0</xdr:rowOff>
        </xdr:from>
        <xdr:to>
          <xdr:col>6</xdr:col>
          <xdr:colOff>0</xdr:colOff>
          <xdr:row>53</xdr:row>
          <xdr:rowOff>0</xdr:rowOff>
        </xdr:to>
        <xdr:sp macro="" textlink="">
          <xdr:nvSpPr>
            <xdr:cNvPr id="1469" name="Group Box 445" hidden="1">
              <a:extLst>
                <a:ext uri="{63B3BB69-23CF-44E3-9099-C40C66FF867C}">
                  <a14:compatExt spid="_x0000_s1469"/>
                </a:ext>
                <a:ext uri="{FF2B5EF4-FFF2-40B4-BE49-F238E27FC236}">
                  <a16:creationId xmlns="" xmlns:a16="http://schemas.microsoft.com/office/drawing/2014/main" id="{00000000-0008-0000-0400-0000B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51</xdr:row>
          <xdr:rowOff>66675</xdr:rowOff>
        </xdr:from>
        <xdr:to>
          <xdr:col>5</xdr:col>
          <xdr:colOff>571500</xdr:colOff>
          <xdr:row>51</xdr:row>
          <xdr:rowOff>266700</xdr:rowOff>
        </xdr:to>
        <xdr:sp macro="" textlink="">
          <xdr:nvSpPr>
            <xdr:cNvPr id="1470" name="Option Button 446" hidden="1">
              <a:extLst>
                <a:ext uri="{63B3BB69-23CF-44E3-9099-C40C66FF867C}">
                  <a14:compatExt spid="_x0000_s1470"/>
                </a:ext>
                <a:ext uri="{FF2B5EF4-FFF2-40B4-BE49-F238E27FC236}">
                  <a16:creationId xmlns="" xmlns:a16="http://schemas.microsoft.com/office/drawing/2014/main" id="{00000000-0008-0000-04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51</xdr:row>
          <xdr:rowOff>276225</xdr:rowOff>
        </xdr:from>
        <xdr:to>
          <xdr:col>5</xdr:col>
          <xdr:colOff>523875</xdr:colOff>
          <xdr:row>51</xdr:row>
          <xdr:rowOff>485775</xdr:rowOff>
        </xdr:to>
        <xdr:sp macro="" textlink="">
          <xdr:nvSpPr>
            <xdr:cNvPr id="1471" name="Option Button 447" hidden="1">
              <a:extLst>
                <a:ext uri="{63B3BB69-23CF-44E3-9099-C40C66FF867C}">
                  <a14:compatExt spid="_x0000_s1471"/>
                </a:ext>
                <a:ext uri="{FF2B5EF4-FFF2-40B4-BE49-F238E27FC236}">
                  <a16:creationId xmlns="" xmlns:a16="http://schemas.microsoft.com/office/drawing/2014/main" id="{00000000-0008-0000-04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52</xdr:row>
          <xdr:rowOff>66675</xdr:rowOff>
        </xdr:from>
        <xdr:to>
          <xdr:col>5</xdr:col>
          <xdr:colOff>571500</xdr:colOff>
          <xdr:row>52</xdr:row>
          <xdr:rowOff>266700</xdr:rowOff>
        </xdr:to>
        <xdr:sp macro="" textlink="">
          <xdr:nvSpPr>
            <xdr:cNvPr id="1472" name="Option Button 448" hidden="1">
              <a:extLst>
                <a:ext uri="{63B3BB69-23CF-44E3-9099-C40C66FF867C}">
                  <a14:compatExt spid="_x0000_s1472"/>
                </a:ext>
                <a:ext uri="{FF2B5EF4-FFF2-40B4-BE49-F238E27FC236}">
                  <a16:creationId xmlns="" xmlns:a16="http://schemas.microsoft.com/office/drawing/2014/main" id="{00000000-0008-0000-04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52</xdr:row>
          <xdr:rowOff>276225</xdr:rowOff>
        </xdr:from>
        <xdr:to>
          <xdr:col>5</xdr:col>
          <xdr:colOff>523875</xdr:colOff>
          <xdr:row>52</xdr:row>
          <xdr:rowOff>485775</xdr:rowOff>
        </xdr:to>
        <xdr:sp macro="" textlink="">
          <xdr:nvSpPr>
            <xdr:cNvPr id="1473" name="Option Button 449" hidden="1">
              <a:extLst>
                <a:ext uri="{63B3BB69-23CF-44E3-9099-C40C66FF867C}">
                  <a14:compatExt spid="_x0000_s1473"/>
                </a:ext>
                <a:ext uri="{FF2B5EF4-FFF2-40B4-BE49-F238E27FC236}">
                  <a16:creationId xmlns="" xmlns:a16="http://schemas.microsoft.com/office/drawing/2014/main" id="{00000000-0008-0000-04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53</xdr:row>
          <xdr:rowOff>0</xdr:rowOff>
        </xdr:from>
        <xdr:to>
          <xdr:col>6</xdr:col>
          <xdr:colOff>0</xdr:colOff>
          <xdr:row>54</xdr:row>
          <xdr:rowOff>0</xdr:rowOff>
        </xdr:to>
        <xdr:sp macro="" textlink="">
          <xdr:nvSpPr>
            <xdr:cNvPr id="1474" name="Group Box 450" hidden="1">
              <a:extLst>
                <a:ext uri="{63B3BB69-23CF-44E3-9099-C40C66FF867C}">
                  <a14:compatExt spid="_x0000_s1474"/>
                </a:ext>
                <a:ext uri="{FF2B5EF4-FFF2-40B4-BE49-F238E27FC236}">
                  <a16:creationId xmlns="" xmlns:a16="http://schemas.microsoft.com/office/drawing/2014/main" id="{00000000-0008-0000-0400-0000C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54</xdr:row>
          <xdr:rowOff>0</xdr:rowOff>
        </xdr:from>
        <xdr:to>
          <xdr:col>6</xdr:col>
          <xdr:colOff>0</xdr:colOff>
          <xdr:row>55</xdr:row>
          <xdr:rowOff>0</xdr:rowOff>
        </xdr:to>
        <xdr:sp macro="" textlink="">
          <xdr:nvSpPr>
            <xdr:cNvPr id="1475" name="Group Box 451" hidden="1">
              <a:extLst>
                <a:ext uri="{63B3BB69-23CF-44E3-9099-C40C66FF867C}">
                  <a14:compatExt spid="_x0000_s1475"/>
                </a:ext>
                <a:ext uri="{FF2B5EF4-FFF2-40B4-BE49-F238E27FC236}">
                  <a16:creationId xmlns="" xmlns:a16="http://schemas.microsoft.com/office/drawing/2014/main" id="{00000000-0008-0000-0400-0000C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53</xdr:row>
          <xdr:rowOff>66675</xdr:rowOff>
        </xdr:from>
        <xdr:to>
          <xdr:col>5</xdr:col>
          <xdr:colOff>571500</xdr:colOff>
          <xdr:row>53</xdr:row>
          <xdr:rowOff>266700</xdr:rowOff>
        </xdr:to>
        <xdr:sp macro="" textlink="">
          <xdr:nvSpPr>
            <xdr:cNvPr id="1476" name="Option Button 452" hidden="1">
              <a:extLst>
                <a:ext uri="{63B3BB69-23CF-44E3-9099-C40C66FF867C}">
                  <a14:compatExt spid="_x0000_s1476"/>
                </a:ext>
                <a:ext uri="{FF2B5EF4-FFF2-40B4-BE49-F238E27FC236}">
                  <a16:creationId xmlns="" xmlns:a16="http://schemas.microsoft.com/office/drawing/2014/main" id="{00000000-0008-0000-04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53</xdr:row>
          <xdr:rowOff>276225</xdr:rowOff>
        </xdr:from>
        <xdr:to>
          <xdr:col>5</xdr:col>
          <xdr:colOff>523875</xdr:colOff>
          <xdr:row>53</xdr:row>
          <xdr:rowOff>485775</xdr:rowOff>
        </xdr:to>
        <xdr:sp macro="" textlink="">
          <xdr:nvSpPr>
            <xdr:cNvPr id="1477" name="Option Button 453" hidden="1">
              <a:extLst>
                <a:ext uri="{63B3BB69-23CF-44E3-9099-C40C66FF867C}">
                  <a14:compatExt spid="_x0000_s1477"/>
                </a:ext>
                <a:ext uri="{FF2B5EF4-FFF2-40B4-BE49-F238E27FC236}">
                  <a16:creationId xmlns="" xmlns:a16="http://schemas.microsoft.com/office/drawing/2014/main" id="{00000000-0008-0000-04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54</xdr:row>
          <xdr:rowOff>66675</xdr:rowOff>
        </xdr:from>
        <xdr:to>
          <xdr:col>5</xdr:col>
          <xdr:colOff>571500</xdr:colOff>
          <xdr:row>54</xdr:row>
          <xdr:rowOff>266700</xdr:rowOff>
        </xdr:to>
        <xdr:sp macro="" textlink="">
          <xdr:nvSpPr>
            <xdr:cNvPr id="1478" name="Option Button 454" hidden="1">
              <a:extLst>
                <a:ext uri="{63B3BB69-23CF-44E3-9099-C40C66FF867C}">
                  <a14:compatExt spid="_x0000_s1478"/>
                </a:ext>
                <a:ext uri="{FF2B5EF4-FFF2-40B4-BE49-F238E27FC236}">
                  <a16:creationId xmlns="" xmlns:a16="http://schemas.microsoft.com/office/drawing/2014/main" id="{00000000-0008-0000-04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54</xdr:row>
          <xdr:rowOff>276225</xdr:rowOff>
        </xdr:from>
        <xdr:to>
          <xdr:col>5</xdr:col>
          <xdr:colOff>523875</xdr:colOff>
          <xdr:row>54</xdr:row>
          <xdr:rowOff>485775</xdr:rowOff>
        </xdr:to>
        <xdr:sp macro="" textlink="">
          <xdr:nvSpPr>
            <xdr:cNvPr id="1479" name="Option Button 455" hidden="1">
              <a:extLst>
                <a:ext uri="{63B3BB69-23CF-44E3-9099-C40C66FF867C}">
                  <a14:compatExt spid="_x0000_s1479"/>
                </a:ext>
                <a:ext uri="{FF2B5EF4-FFF2-40B4-BE49-F238E27FC236}">
                  <a16:creationId xmlns="" xmlns:a16="http://schemas.microsoft.com/office/drawing/2014/main" id="{00000000-0008-0000-0400-0000C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55</xdr:row>
          <xdr:rowOff>0</xdr:rowOff>
        </xdr:from>
        <xdr:to>
          <xdr:col>6</xdr:col>
          <xdr:colOff>0</xdr:colOff>
          <xdr:row>56</xdr:row>
          <xdr:rowOff>0</xdr:rowOff>
        </xdr:to>
        <xdr:sp macro="" textlink="">
          <xdr:nvSpPr>
            <xdr:cNvPr id="1480" name="Group Box 456" hidden="1">
              <a:extLst>
                <a:ext uri="{63B3BB69-23CF-44E3-9099-C40C66FF867C}">
                  <a14:compatExt spid="_x0000_s1480"/>
                </a:ext>
                <a:ext uri="{FF2B5EF4-FFF2-40B4-BE49-F238E27FC236}">
                  <a16:creationId xmlns="" xmlns:a16="http://schemas.microsoft.com/office/drawing/2014/main" id="{00000000-0008-0000-0400-0000C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56</xdr:row>
          <xdr:rowOff>0</xdr:rowOff>
        </xdr:from>
        <xdr:to>
          <xdr:col>6</xdr:col>
          <xdr:colOff>0</xdr:colOff>
          <xdr:row>57</xdr:row>
          <xdr:rowOff>0</xdr:rowOff>
        </xdr:to>
        <xdr:sp macro="" textlink="">
          <xdr:nvSpPr>
            <xdr:cNvPr id="1481" name="Group Box 457" hidden="1">
              <a:extLst>
                <a:ext uri="{63B3BB69-23CF-44E3-9099-C40C66FF867C}">
                  <a14:compatExt spid="_x0000_s1481"/>
                </a:ext>
                <a:ext uri="{FF2B5EF4-FFF2-40B4-BE49-F238E27FC236}">
                  <a16:creationId xmlns="" xmlns:a16="http://schemas.microsoft.com/office/drawing/2014/main" id="{00000000-0008-0000-0400-0000C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55</xdr:row>
          <xdr:rowOff>66675</xdr:rowOff>
        </xdr:from>
        <xdr:to>
          <xdr:col>5</xdr:col>
          <xdr:colOff>571500</xdr:colOff>
          <xdr:row>55</xdr:row>
          <xdr:rowOff>266700</xdr:rowOff>
        </xdr:to>
        <xdr:sp macro="" textlink="">
          <xdr:nvSpPr>
            <xdr:cNvPr id="1482" name="Option Button 458" hidden="1">
              <a:extLst>
                <a:ext uri="{63B3BB69-23CF-44E3-9099-C40C66FF867C}">
                  <a14:compatExt spid="_x0000_s1482"/>
                </a:ext>
                <a:ext uri="{FF2B5EF4-FFF2-40B4-BE49-F238E27FC236}">
                  <a16:creationId xmlns="" xmlns:a16="http://schemas.microsoft.com/office/drawing/2014/main" id="{00000000-0008-0000-0400-0000C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55</xdr:row>
          <xdr:rowOff>276225</xdr:rowOff>
        </xdr:from>
        <xdr:to>
          <xdr:col>5</xdr:col>
          <xdr:colOff>523875</xdr:colOff>
          <xdr:row>55</xdr:row>
          <xdr:rowOff>485775</xdr:rowOff>
        </xdr:to>
        <xdr:sp macro="" textlink="">
          <xdr:nvSpPr>
            <xdr:cNvPr id="1483" name="Option Button 459" hidden="1">
              <a:extLst>
                <a:ext uri="{63B3BB69-23CF-44E3-9099-C40C66FF867C}">
                  <a14:compatExt spid="_x0000_s1483"/>
                </a:ext>
                <a:ext uri="{FF2B5EF4-FFF2-40B4-BE49-F238E27FC236}">
                  <a16:creationId xmlns="" xmlns:a16="http://schemas.microsoft.com/office/drawing/2014/main" id="{00000000-0008-0000-04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56</xdr:row>
          <xdr:rowOff>66675</xdr:rowOff>
        </xdr:from>
        <xdr:to>
          <xdr:col>5</xdr:col>
          <xdr:colOff>571500</xdr:colOff>
          <xdr:row>56</xdr:row>
          <xdr:rowOff>266700</xdr:rowOff>
        </xdr:to>
        <xdr:sp macro="" textlink="">
          <xdr:nvSpPr>
            <xdr:cNvPr id="1484" name="Option Button 460" hidden="1">
              <a:extLst>
                <a:ext uri="{63B3BB69-23CF-44E3-9099-C40C66FF867C}">
                  <a14:compatExt spid="_x0000_s1484"/>
                </a:ext>
                <a:ext uri="{FF2B5EF4-FFF2-40B4-BE49-F238E27FC236}">
                  <a16:creationId xmlns="" xmlns:a16="http://schemas.microsoft.com/office/drawing/2014/main" id="{00000000-0008-0000-04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56</xdr:row>
          <xdr:rowOff>276225</xdr:rowOff>
        </xdr:from>
        <xdr:to>
          <xdr:col>5</xdr:col>
          <xdr:colOff>523875</xdr:colOff>
          <xdr:row>56</xdr:row>
          <xdr:rowOff>485775</xdr:rowOff>
        </xdr:to>
        <xdr:sp macro="" textlink="">
          <xdr:nvSpPr>
            <xdr:cNvPr id="1485" name="Option Button 461" hidden="1">
              <a:extLst>
                <a:ext uri="{63B3BB69-23CF-44E3-9099-C40C66FF867C}">
                  <a14:compatExt spid="_x0000_s1485"/>
                </a:ext>
                <a:ext uri="{FF2B5EF4-FFF2-40B4-BE49-F238E27FC236}">
                  <a16:creationId xmlns="" xmlns:a16="http://schemas.microsoft.com/office/drawing/2014/main" id="{00000000-0008-0000-0400-0000C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57</xdr:row>
          <xdr:rowOff>0</xdr:rowOff>
        </xdr:from>
        <xdr:to>
          <xdr:col>6</xdr:col>
          <xdr:colOff>0</xdr:colOff>
          <xdr:row>58</xdr:row>
          <xdr:rowOff>0</xdr:rowOff>
        </xdr:to>
        <xdr:sp macro="" textlink="">
          <xdr:nvSpPr>
            <xdr:cNvPr id="1486" name="Group Box 462" hidden="1">
              <a:extLst>
                <a:ext uri="{63B3BB69-23CF-44E3-9099-C40C66FF867C}">
                  <a14:compatExt spid="_x0000_s1486"/>
                </a:ext>
                <a:ext uri="{FF2B5EF4-FFF2-40B4-BE49-F238E27FC236}">
                  <a16:creationId xmlns="" xmlns:a16="http://schemas.microsoft.com/office/drawing/2014/main" id="{00000000-0008-0000-0400-0000C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58</xdr:row>
          <xdr:rowOff>0</xdr:rowOff>
        </xdr:from>
        <xdr:to>
          <xdr:col>6</xdr:col>
          <xdr:colOff>0</xdr:colOff>
          <xdr:row>59</xdr:row>
          <xdr:rowOff>0</xdr:rowOff>
        </xdr:to>
        <xdr:sp macro="" textlink="">
          <xdr:nvSpPr>
            <xdr:cNvPr id="1487" name="Group Box 463" hidden="1">
              <a:extLst>
                <a:ext uri="{63B3BB69-23CF-44E3-9099-C40C66FF867C}">
                  <a14:compatExt spid="_x0000_s1487"/>
                </a:ext>
                <a:ext uri="{FF2B5EF4-FFF2-40B4-BE49-F238E27FC236}">
                  <a16:creationId xmlns="" xmlns:a16="http://schemas.microsoft.com/office/drawing/2014/main" id="{00000000-0008-0000-0400-0000C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57</xdr:row>
          <xdr:rowOff>66675</xdr:rowOff>
        </xdr:from>
        <xdr:to>
          <xdr:col>5</xdr:col>
          <xdr:colOff>571500</xdr:colOff>
          <xdr:row>57</xdr:row>
          <xdr:rowOff>266700</xdr:rowOff>
        </xdr:to>
        <xdr:sp macro="" textlink="">
          <xdr:nvSpPr>
            <xdr:cNvPr id="1488" name="Option Button 464" hidden="1">
              <a:extLst>
                <a:ext uri="{63B3BB69-23CF-44E3-9099-C40C66FF867C}">
                  <a14:compatExt spid="_x0000_s1488"/>
                </a:ext>
                <a:ext uri="{FF2B5EF4-FFF2-40B4-BE49-F238E27FC236}">
                  <a16:creationId xmlns="" xmlns:a16="http://schemas.microsoft.com/office/drawing/2014/main" id="{00000000-0008-0000-0400-0000D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57</xdr:row>
          <xdr:rowOff>276225</xdr:rowOff>
        </xdr:from>
        <xdr:to>
          <xdr:col>5</xdr:col>
          <xdr:colOff>523875</xdr:colOff>
          <xdr:row>57</xdr:row>
          <xdr:rowOff>485775</xdr:rowOff>
        </xdr:to>
        <xdr:sp macro="" textlink="">
          <xdr:nvSpPr>
            <xdr:cNvPr id="1489" name="Option Button 465" hidden="1">
              <a:extLst>
                <a:ext uri="{63B3BB69-23CF-44E3-9099-C40C66FF867C}">
                  <a14:compatExt spid="_x0000_s1489"/>
                </a:ext>
                <a:ext uri="{FF2B5EF4-FFF2-40B4-BE49-F238E27FC236}">
                  <a16:creationId xmlns="" xmlns:a16="http://schemas.microsoft.com/office/drawing/2014/main" id="{00000000-0008-0000-0400-0000D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58</xdr:row>
          <xdr:rowOff>66675</xdr:rowOff>
        </xdr:from>
        <xdr:to>
          <xdr:col>5</xdr:col>
          <xdr:colOff>571500</xdr:colOff>
          <xdr:row>58</xdr:row>
          <xdr:rowOff>266700</xdr:rowOff>
        </xdr:to>
        <xdr:sp macro="" textlink="">
          <xdr:nvSpPr>
            <xdr:cNvPr id="1490" name="Option Button 466" hidden="1">
              <a:extLst>
                <a:ext uri="{63B3BB69-23CF-44E3-9099-C40C66FF867C}">
                  <a14:compatExt spid="_x0000_s1490"/>
                </a:ext>
                <a:ext uri="{FF2B5EF4-FFF2-40B4-BE49-F238E27FC236}">
                  <a16:creationId xmlns="" xmlns:a16="http://schemas.microsoft.com/office/drawing/2014/main" id="{00000000-0008-0000-0400-0000D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58</xdr:row>
          <xdr:rowOff>276225</xdr:rowOff>
        </xdr:from>
        <xdr:to>
          <xdr:col>5</xdr:col>
          <xdr:colOff>523875</xdr:colOff>
          <xdr:row>58</xdr:row>
          <xdr:rowOff>485775</xdr:rowOff>
        </xdr:to>
        <xdr:sp macro="" textlink="">
          <xdr:nvSpPr>
            <xdr:cNvPr id="1491" name="Option Button 467" hidden="1">
              <a:extLst>
                <a:ext uri="{63B3BB69-23CF-44E3-9099-C40C66FF867C}">
                  <a14:compatExt spid="_x0000_s1491"/>
                </a:ext>
                <a:ext uri="{FF2B5EF4-FFF2-40B4-BE49-F238E27FC236}">
                  <a16:creationId xmlns="" xmlns:a16="http://schemas.microsoft.com/office/drawing/2014/main" id="{00000000-0008-0000-0400-0000D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59</xdr:row>
          <xdr:rowOff>0</xdr:rowOff>
        </xdr:from>
        <xdr:to>
          <xdr:col>6</xdr:col>
          <xdr:colOff>0</xdr:colOff>
          <xdr:row>60</xdr:row>
          <xdr:rowOff>0</xdr:rowOff>
        </xdr:to>
        <xdr:sp macro="" textlink="">
          <xdr:nvSpPr>
            <xdr:cNvPr id="1492" name="Group Box 468" hidden="1">
              <a:extLst>
                <a:ext uri="{63B3BB69-23CF-44E3-9099-C40C66FF867C}">
                  <a14:compatExt spid="_x0000_s1492"/>
                </a:ext>
                <a:ext uri="{FF2B5EF4-FFF2-40B4-BE49-F238E27FC236}">
                  <a16:creationId xmlns="" xmlns:a16="http://schemas.microsoft.com/office/drawing/2014/main" id="{00000000-0008-0000-0400-0000D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60</xdr:row>
          <xdr:rowOff>0</xdr:rowOff>
        </xdr:from>
        <xdr:to>
          <xdr:col>6</xdr:col>
          <xdr:colOff>0</xdr:colOff>
          <xdr:row>61</xdr:row>
          <xdr:rowOff>0</xdr:rowOff>
        </xdr:to>
        <xdr:sp macro="" textlink="">
          <xdr:nvSpPr>
            <xdr:cNvPr id="1493" name="Group Box 469" hidden="1">
              <a:extLst>
                <a:ext uri="{63B3BB69-23CF-44E3-9099-C40C66FF867C}">
                  <a14:compatExt spid="_x0000_s1493"/>
                </a:ext>
                <a:ext uri="{FF2B5EF4-FFF2-40B4-BE49-F238E27FC236}">
                  <a16:creationId xmlns="" xmlns:a16="http://schemas.microsoft.com/office/drawing/2014/main" id="{00000000-0008-0000-0400-0000D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59</xdr:row>
          <xdr:rowOff>66675</xdr:rowOff>
        </xdr:from>
        <xdr:to>
          <xdr:col>5</xdr:col>
          <xdr:colOff>571500</xdr:colOff>
          <xdr:row>59</xdr:row>
          <xdr:rowOff>266700</xdr:rowOff>
        </xdr:to>
        <xdr:sp macro="" textlink="">
          <xdr:nvSpPr>
            <xdr:cNvPr id="1494" name="Option Button 470" hidden="1">
              <a:extLst>
                <a:ext uri="{63B3BB69-23CF-44E3-9099-C40C66FF867C}">
                  <a14:compatExt spid="_x0000_s1494"/>
                </a:ext>
                <a:ext uri="{FF2B5EF4-FFF2-40B4-BE49-F238E27FC236}">
                  <a16:creationId xmlns="" xmlns:a16="http://schemas.microsoft.com/office/drawing/2014/main" id="{00000000-0008-0000-0400-0000D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59</xdr:row>
          <xdr:rowOff>276225</xdr:rowOff>
        </xdr:from>
        <xdr:to>
          <xdr:col>5</xdr:col>
          <xdr:colOff>523875</xdr:colOff>
          <xdr:row>59</xdr:row>
          <xdr:rowOff>485775</xdr:rowOff>
        </xdr:to>
        <xdr:sp macro="" textlink="">
          <xdr:nvSpPr>
            <xdr:cNvPr id="1495" name="Option Button 471" hidden="1">
              <a:extLst>
                <a:ext uri="{63B3BB69-23CF-44E3-9099-C40C66FF867C}">
                  <a14:compatExt spid="_x0000_s1495"/>
                </a:ext>
                <a:ext uri="{FF2B5EF4-FFF2-40B4-BE49-F238E27FC236}">
                  <a16:creationId xmlns="" xmlns:a16="http://schemas.microsoft.com/office/drawing/2014/main" id="{00000000-0008-0000-0400-0000D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60</xdr:row>
          <xdr:rowOff>66675</xdr:rowOff>
        </xdr:from>
        <xdr:to>
          <xdr:col>5</xdr:col>
          <xdr:colOff>571500</xdr:colOff>
          <xdr:row>60</xdr:row>
          <xdr:rowOff>266700</xdr:rowOff>
        </xdr:to>
        <xdr:sp macro="" textlink="">
          <xdr:nvSpPr>
            <xdr:cNvPr id="1496" name="Option Button 472" hidden="1">
              <a:extLst>
                <a:ext uri="{63B3BB69-23CF-44E3-9099-C40C66FF867C}">
                  <a14:compatExt spid="_x0000_s1496"/>
                </a:ext>
                <a:ext uri="{FF2B5EF4-FFF2-40B4-BE49-F238E27FC236}">
                  <a16:creationId xmlns="" xmlns:a16="http://schemas.microsoft.com/office/drawing/2014/main" id="{00000000-0008-0000-0400-0000D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60</xdr:row>
          <xdr:rowOff>276225</xdr:rowOff>
        </xdr:from>
        <xdr:to>
          <xdr:col>5</xdr:col>
          <xdr:colOff>523875</xdr:colOff>
          <xdr:row>60</xdr:row>
          <xdr:rowOff>485775</xdr:rowOff>
        </xdr:to>
        <xdr:sp macro="" textlink="">
          <xdr:nvSpPr>
            <xdr:cNvPr id="1497" name="Option Button 473" hidden="1">
              <a:extLst>
                <a:ext uri="{63B3BB69-23CF-44E3-9099-C40C66FF867C}">
                  <a14:compatExt spid="_x0000_s1497"/>
                </a:ext>
                <a:ext uri="{FF2B5EF4-FFF2-40B4-BE49-F238E27FC236}">
                  <a16:creationId xmlns="" xmlns:a16="http://schemas.microsoft.com/office/drawing/2014/main" id="{00000000-0008-0000-0400-0000D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61</xdr:row>
          <xdr:rowOff>0</xdr:rowOff>
        </xdr:from>
        <xdr:to>
          <xdr:col>6</xdr:col>
          <xdr:colOff>0</xdr:colOff>
          <xdr:row>62</xdr:row>
          <xdr:rowOff>0</xdr:rowOff>
        </xdr:to>
        <xdr:sp macro="" textlink="">
          <xdr:nvSpPr>
            <xdr:cNvPr id="1498" name="Group Box 474" hidden="1">
              <a:extLst>
                <a:ext uri="{63B3BB69-23CF-44E3-9099-C40C66FF867C}">
                  <a14:compatExt spid="_x0000_s1498"/>
                </a:ext>
                <a:ext uri="{FF2B5EF4-FFF2-40B4-BE49-F238E27FC236}">
                  <a16:creationId xmlns="" xmlns:a16="http://schemas.microsoft.com/office/drawing/2014/main" id="{00000000-0008-0000-0400-0000D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62</xdr:row>
          <xdr:rowOff>0</xdr:rowOff>
        </xdr:from>
        <xdr:to>
          <xdr:col>6</xdr:col>
          <xdr:colOff>0</xdr:colOff>
          <xdr:row>63</xdr:row>
          <xdr:rowOff>0</xdr:rowOff>
        </xdr:to>
        <xdr:sp macro="" textlink="">
          <xdr:nvSpPr>
            <xdr:cNvPr id="1499" name="Group Box 475" hidden="1">
              <a:extLst>
                <a:ext uri="{63B3BB69-23CF-44E3-9099-C40C66FF867C}">
                  <a14:compatExt spid="_x0000_s1499"/>
                </a:ext>
                <a:ext uri="{FF2B5EF4-FFF2-40B4-BE49-F238E27FC236}">
                  <a16:creationId xmlns="" xmlns:a16="http://schemas.microsoft.com/office/drawing/2014/main" id="{00000000-0008-0000-0400-0000D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61</xdr:row>
          <xdr:rowOff>66675</xdr:rowOff>
        </xdr:from>
        <xdr:to>
          <xdr:col>5</xdr:col>
          <xdr:colOff>571500</xdr:colOff>
          <xdr:row>61</xdr:row>
          <xdr:rowOff>266700</xdr:rowOff>
        </xdr:to>
        <xdr:sp macro="" textlink="">
          <xdr:nvSpPr>
            <xdr:cNvPr id="1500" name="Option Button 476" hidden="1">
              <a:extLst>
                <a:ext uri="{63B3BB69-23CF-44E3-9099-C40C66FF867C}">
                  <a14:compatExt spid="_x0000_s1500"/>
                </a:ext>
                <a:ext uri="{FF2B5EF4-FFF2-40B4-BE49-F238E27FC236}">
                  <a16:creationId xmlns="" xmlns:a16="http://schemas.microsoft.com/office/drawing/2014/main" id="{00000000-0008-0000-0400-0000D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61</xdr:row>
          <xdr:rowOff>276225</xdr:rowOff>
        </xdr:from>
        <xdr:to>
          <xdr:col>5</xdr:col>
          <xdr:colOff>523875</xdr:colOff>
          <xdr:row>61</xdr:row>
          <xdr:rowOff>485775</xdr:rowOff>
        </xdr:to>
        <xdr:sp macro="" textlink="">
          <xdr:nvSpPr>
            <xdr:cNvPr id="1501" name="Option Button 477" hidden="1">
              <a:extLst>
                <a:ext uri="{63B3BB69-23CF-44E3-9099-C40C66FF867C}">
                  <a14:compatExt spid="_x0000_s1501"/>
                </a:ext>
                <a:ext uri="{FF2B5EF4-FFF2-40B4-BE49-F238E27FC236}">
                  <a16:creationId xmlns="" xmlns:a16="http://schemas.microsoft.com/office/drawing/2014/main" id="{00000000-0008-0000-0400-0000D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62</xdr:row>
          <xdr:rowOff>66675</xdr:rowOff>
        </xdr:from>
        <xdr:to>
          <xdr:col>5</xdr:col>
          <xdr:colOff>571500</xdr:colOff>
          <xdr:row>62</xdr:row>
          <xdr:rowOff>266700</xdr:rowOff>
        </xdr:to>
        <xdr:sp macro="" textlink="">
          <xdr:nvSpPr>
            <xdr:cNvPr id="1502" name="Option Button 478" hidden="1">
              <a:extLst>
                <a:ext uri="{63B3BB69-23CF-44E3-9099-C40C66FF867C}">
                  <a14:compatExt spid="_x0000_s1502"/>
                </a:ext>
                <a:ext uri="{FF2B5EF4-FFF2-40B4-BE49-F238E27FC236}">
                  <a16:creationId xmlns="" xmlns:a16="http://schemas.microsoft.com/office/drawing/2014/main" id="{00000000-0008-0000-0400-0000D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62</xdr:row>
          <xdr:rowOff>276225</xdr:rowOff>
        </xdr:from>
        <xdr:to>
          <xdr:col>5</xdr:col>
          <xdr:colOff>523875</xdr:colOff>
          <xdr:row>62</xdr:row>
          <xdr:rowOff>485775</xdr:rowOff>
        </xdr:to>
        <xdr:sp macro="" textlink="">
          <xdr:nvSpPr>
            <xdr:cNvPr id="1503" name="Option Button 479" hidden="1">
              <a:extLst>
                <a:ext uri="{63B3BB69-23CF-44E3-9099-C40C66FF867C}">
                  <a14:compatExt spid="_x0000_s1503"/>
                </a:ext>
                <a:ext uri="{FF2B5EF4-FFF2-40B4-BE49-F238E27FC236}">
                  <a16:creationId xmlns="" xmlns:a16="http://schemas.microsoft.com/office/drawing/2014/main" id="{00000000-0008-0000-0400-0000D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63</xdr:row>
          <xdr:rowOff>0</xdr:rowOff>
        </xdr:from>
        <xdr:to>
          <xdr:col>6</xdr:col>
          <xdr:colOff>0</xdr:colOff>
          <xdr:row>64</xdr:row>
          <xdr:rowOff>0</xdr:rowOff>
        </xdr:to>
        <xdr:sp macro="" textlink="">
          <xdr:nvSpPr>
            <xdr:cNvPr id="1504" name="Group Box 480" hidden="1">
              <a:extLst>
                <a:ext uri="{63B3BB69-23CF-44E3-9099-C40C66FF867C}">
                  <a14:compatExt spid="_x0000_s1504"/>
                </a:ext>
                <a:ext uri="{FF2B5EF4-FFF2-40B4-BE49-F238E27FC236}">
                  <a16:creationId xmlns="" xmlns:a16="http://schemas.microsoft.com/office/drawing/2014/main" id="{00000000-0008-0000-0400-0000E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64</xdr:row>
          <xdr:rowOff>0</xdr:rowOff>
        </xdr:from>
        <xdr:to>
          <xdr:col>6</xdr:col>
          <xdr:colOff>0</xdr:colOff>
          <xdr:row>65</xdr:row>
          <xdr:rowOff>0</xdr:rowOff>
        </xdr:to>
        <xdr:sp macro="" textlink="">
          <xdr:nvSpPr>
            <xdr:cNvPr id="1505" name="Group Box 481" hidden="1">
              <a:extLst>
                <a:ext uri="{63B3BB69-23CF-44E3-9099-C40C66FF867C}">
                  <a14:compatExt spid="_x0000_s1505"/>
                </a:ext>
                <a:ext uri="{FF2B5EF4-FFF2-40B4-BE49-F238E27FC236}">
                  <a16:creationId xmlns="" xmlns:a16="http://schemas.microsoft.com/office/drawing/2014/main" id="{00000000-0008-0000-0400-0000E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63</xdr:row>
          <xdr:rowOff>66675</xdr:rowOff>
        </xdr:from>
        <xdr:to>
          <xdr:col>5</xdr:col>
          <xdr:colOff>571500</xdr:colOff>
          <xdr:row>63</xdr:row>
          <xdr:rowOff>266700</xdr:rowOff>
        </xdr:to>
        <xdr:sp macro="" textlink="">
          <xdr:nvSpPr>
            <xdr:cNvPr id="1506" name="Option Button 482" hidden="1">
              <a:extLst>
                <a:ext uri="{63B3BB69-23CF-44E3-9099-C40C66FF867C}">
                  <a14:compatExt spid="_x0000_s1506"/>
                </a:ext>
                <a:ext uri="{FF2B5EF4-FFF2-40B4-BE49-F238E27FC236}">
                  <a16:creationId xmlns="" xmlns:a16="http://schemas.microsoft.com/office/drawing/2014/main" id="{00000000-0008-0000-0400-0000E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63</xdr:row>
          <xdr:rowOff>276225</xdr:rowOff>
        </xdr:from>
        <xdr:to>
          <xdr:col>5</xdr:col>
          <xdr:colOff>523875</xdr:colOff>
          <xdr:row>63</xdr:row>
          <xdr:rowOff>485775</xdr:rowOff>
        </xdr:to>
        <xdr:sp macro="" textlink="">
          <xdr:nvSpPr>
            <xdr:cNvPr id="1507" name="Option Button 483" hidden="1">
              <a:extLst>
                <a:ext uri="{63B3BB69-23CF-44E3-9099-C40C66FF867C}">
                  <a14:compatExt spid="_x0000_s1507"/>
                </a:ext>
                <a:ext uri="{FF2B5EF4-FFF2-40B4-BE49-F238E27FC236}">
                  <a16:creationId xmlns="" xmlns:a16="http://schemas.microsoft.com/office/drawing/2014/main" id="{00000000-0008-0000-0400-0000E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64</xdr:row>
          <xdr:rowOff>66675</xdr:rowOff>
        </xdr:from>
        <xdr:to>
          <xdr:col>5</xdr:col>
          <xdr:colOff>571500</xdr:colOff>
          <xdr:row>64</xdr:row>
          <xdr:rowOff>266700</xdr:rowOff>
        </xdr:to>
        <xdr:sp macro="" textlink="">
          <xdr:nvSpPr>
            <xdr:cNvPr id="1508" name="Option Button 484" hidden="1">
              <a:extLst>
                <a:ext uri="{63B3BB69-23CF-44E3-9099-C40C66FF867C}">
                  <a14:compatExt spid="_x0000_s1508"/>
                </a:ext>
                <a:ext uri="{FF2B5EF4-FFF2-40B4-BE49-F238E27FC236}">
                  <a16:creationId xmlns="" xmlns:a16="http://schemas.microsoft.com/office/drawing/2014/main" id="{00000000-0008-0000-0400-0000E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64</xdr:row>
          <xdr:rowOff>276225</xdr:rowOff>
        </xdr:from>
        <xdr:to>
          <xdr:col>5</xdr:col>
          <xdr:colOff>523875</xdr:colOff>
          <xdr:row>64</xdr:row>
          <xdr:rowOff>485775</xdr:rowOff>
        </xdr:to>
        <xdr:sp macro="" textlink="">
          <xdr:nvSpPr>
            <xdr:cNvPr id="1509" name="Option Button 485" hidden="1">
              <a:extLst>
                <a:ext uri="{63B3BB69-23CF-44E3-9099-C40C66FF867C}">
                  <a14:compatExt spid="_x0000_s1509"/>
                </a:ext>
                <a:ext uri="{FF2B5EF4-FFF2-40B4-BE49-F238E27FC236}">
                  <a16:creationId xmlns="" xmlns:a16="http://schemas.microsoft.com/office/drawing/2014/main" id="{00000000-0008-0000-0400-0000E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65</xdr:row>
          <xdr:rowOff>0</xdr:rowOff>
        </xdr:from>
        <xdr:to>
          <xdr:col>6</xdr:col>
          <xdr:colOff>0</xdr:colOff>
          <xdr:row>66</xdr:row>
          <xdr:rowOff>0</xdr:rowOff>
        </xdr:to>
        <xdr:sp macro="" textlink="">
          <xdr:nvSpPr>
            <xdr:cNvPr id="1510" name="Group Box 486" hidden="1">
              <a:extLst>
                <a:ext uri="{63B3BB69-23CF-44E3-9099-C40C66FF867C}">
                  <a14:compatExt spid="_x0000_s1510"/>
                </a:ext>
                <a:ext uri="{FF2B5EF4-FFF2-40B4-BE49-F238E27FC236}">
                  <a16:creationId xmlns="" xmlns:a16="http://schemas.microsoft.com/office/drawing/2014/main" id="{00000000-0008-0000-0400-0000E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66</xdr:row>
          <xdr:rowOff>0</xdr:rowOff>
        </xdr:from>
        <xdr:to>
          <xdr:col>6</xdr:col>
          <xdr:colOff>0</xdr:colOff>
          <xdr:row>67</xdr:row>
          <xdr:rowOff>0</xdr:rowOff>
        </xdr:to>
        <xdr:sp macro="" textlink="">
          <xdr:nvSpPr>
            <xdr:cNvPr id="1511" name="Group Box 487" hidden="1">
              <a:extLst>
                <a:ext uri="{63B3BB69-23CF-44E3-9099-C40C66FF867C}">
                  <a14:compatExt spid="_x0000_s1511"/>
                </a:ext>
                <a:ext uri="{FF2B5EF4-FFF2-40B4-BE49-F238E27FC236}">
                  <a16:creationId xmlns="" xmlns:a16="http://schemas.microsoft.com/office/drawing/2014/main" id="{00000000-0008-0000-0400-0000E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65</xdr:row>
          <xdr:rowOff>66675</xdr:rowOff>
        </xdr:from>
        <xdr:to>
          <xdr:col>5</xdr:col>
          <xdr:colOff>571500</xdr:colOff>
          <xdr:row>65</xdr:row>
          <xdr:rowOff>266700</xdr:rowOff>
        </xdr:to>
        <xdr:sp macro="" textlink="">
          <xdr:nvSpPr>
            <xdr:cNvPr id="1512" name="Option Button 488" hidden="1">
              <a:extLst>
                <a:ext uri="{63B3BB69-23CF-44E3-9099-C40C66FF867C}">
                  <a14:compatExt spid="_x0000_s1512"/>
                </a:ext>
                <a:ext uri="{FF2B5EF4-FFF2-40B4-BE49-F238E27FC236}">
                  <a16:creationId xmlns="" xmlns:a16="http://schemas.microsoft.com/office/drawing/2014/main" id="{00000000-0008-0000-0400-0000E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65</xdr:row>
          <xdr:rowOff>276225</xdr:rowOff>
        </xdr:from>
        <xdr:to>
          <xdr:col>5</xdr:col>
          <xdr:colOff>523875</xdr:colOff>
          <xdr:row>65</xdr:row>
          <xdr:rowOff>485775</xdr:rowOff>
        </xdr:to>
        <xdr:sp macro="" textlink="">
          <xdr:nvSpPr>
            <xdr:cNvPr id="1513" name="Option Button 489" hidden="1">
              <a:extLst>
                <a:ext uri="{63B3BB69-23CF-44E3-9099-C40C66FF867C}">
                  <a14:compatExt spid="_x0000_s1513"/>
                </a:ext>
                <a:ext uri="{FF2B5EF4-FFF2-40B4-BE49-F238E27FC236}">
                  <a16:creationId xmlns="" xmlns:a16="http://schemas.microsoft.com/office/drawing/2014/main" id="{00000000-0008-0000-0400-0000E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66</xdr:row>
          <xdr:rowOff>66675</xdr:rowOff>
        </xdr:from>
        <xdr:to>
          <xdr:col>5</xdr:col>
          <xdr:colOff>571500</xdr:colOff>
          <xdr:row>66</xdr:row>
          <xdr:rowOff>266700</xdr:rowOff>
        </xdr:to>
        <xdr:sp macro="" textlink="">
          <xdr:nvSpPr>
            <xdr:cNvPr id="1514" name="Option Button 490" hidden="1">
              <a:extLst>
                <a:ext uri="{63B3BB69-23CF-44E3-9099-C40C66FF867C}">
                  <a14:compatExt spid="_x0000_s1514"/>
                </a:ext>
                <a:ext uri="{FF2B5EF4-FFF2-40B4-BE49-F238E27FC236}">
                  <a16:creationId xmlns="" xmlns:a16="http://schemas.microsoft.com/office/drawing/2014/main" id="{00000000-0008-0000-0400-0000E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66</xdr:row>
          <xdr:rowOff>276225</xdr:rowOff>
        </xdr:from>
        <xdr:to>
          <xdr:col>5</xdr:col>
          <xdr:colOff>523875</xdr:colOff>
          <xdr:row>66</xdr:row>
          <xdr:rowOff>485775</xdr:rowOff>
        </xdr:to>
        <xdr:sp macro="" textlink="">
          <xdr:nvSpPr>
            <xdr:cNvPr id="1515" name="Option Button 491" hidden="1">
              <a:extLst>
                <a:ext uri="{63B3BB69-23CF-44E3-9099-C40C66FF867C}">
                  <a14:compatExt spid="_x0000_s1515"/>
                </a:ext>
                <a:ext uri="{FF2B5EF4-FFF2-40B4-BE49-F238E27FC236}">
                  <a16:creationId xmlns="" xmlns:a16="http://schemas.microsoft.com/office/drawing/2014/main" id="{00000000-0008-0000-0400-0000E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67</xdr:row>
          <xdr:rowOff>0</xdr:rowOff>
        </xdr:from>
        <xdr:to>
          <xdr:col>6</xdr:col>
          <xdr:colOff>0</xdr:colOff>
          <xdr:row>68</xdr:row>
          <xdr:rowOff>0</xdr:rowOff>
        </xdr:to>
        <xdr:sp macro="" textlink="">
          <xdr:nvSpPr>
            <xdr:cNvPr id="1516" name="Group Box 492" hidden="1">
              <a:extLst>
                <a:ext uri="{63B3BB69-23CF-44E3-9099-C40C66FF867C}">
                  <a14:compatExt spid="_x0000_s1516"/>
                </a:ext>
                <a:ext uri="{FF2B5EF4-FFF2-40B4-BE49-F238E27FC236}">
                  <a16:creationId xmlns="" xmlns:a16="http://schemas.microsoft.com/office/drawing/2014/main" id="{00000000-0008-0000-0400-0000E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68</xdr:row>
          <xdr:rowOff>0</xdr:rowOff>
        </xdr:from>
        <xdr:to>
          <xdr:col>6</xdr:col>
          <xdr:colOff>0</xdr:colOff>
          <xdr:row>69</xdr:row>
          <xdr:rowOff>0</xdr:rowOff>
        </xdr:to>
        <xdr:sp macro="" textlink="">
          <xdr:nvSpPr>
            <xdr:cNvPr id="1517" name="Group Box 493" hidden="1">
              <a:extLst>
                <a:ext uri="{63B3BB69-23CF-44E3-9099-C40C66FF867C}">
                  <a14:compatExt spid="_x0000_s1517"/>
                </a:ext>
                <a:ext uri="{FF2B5EF4-FFF2-40B4-BE49-F238E27FC236}">
                  <a16:creationId xmlns="" xmlns:a16="http://schemas.microsoft.com/office/drawing/2014/main" id="{00000000-0008-0000-0400-0000E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67</xdr:row>
          <xdr:rowOff>66675</xdr:rowOff>
        </xdr:from>
        <xdr:to>
          <xdr:col>5</xdr:col>
          <xdr:colOff>571500</xdr:colOff>
          <xdr:row>67</xdr:row>
          <xdr:rowOff>266700</xdr:rowOff>
        </xdr:to>
        <xdr:sp macro="" textlink="">
          <xdr:nvSpPr>
            <xdr:cNvPr id="1518" name="Option Button 494" hidden="1">
              <a:extLst>
                <a:ext uri="{63B3BB69-23CF-44E3-9099-C40C66FF867C}">
                  <a14:compatExt spid="_x0000_s1518"/>
                </a:ext>
                <a:ext uri="{FF2B5EF4-FFF2-40B4-BE49-F238E27FC236}">
                  <a16:creationId xmlns="" xmlns:a16="http://schemas.microsoft.com/office/drawing/2014/main" id="{00000000-0008-0000-0400-0000E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67</xdr:row>
          <xdr:rowOff>276225</xdr:rowOff>
        </xdr:from>
        <xdr:to>
          <xdr:col>5</xdr:col>
          <xdr:colOff>523875</xdr:colOff>
          <xdr:row>67</xdr:row>
          <xdr:rowOff>485775</xdr:rowOff>
        </xdr:to>
        <xdr:sp macro="" textlink="">
          <xdr:nvSpPr>
            <xdr:cNvPr id="1519" name="Option Button 495" hidden="1">
              <a:extLst>
                <a:ext uri="{63B3BB69-23CF-44E3-9099-C40C66FF867C}">
                  <a14:compatExt spid="_x0000_s1519"/>
                </a:ext>
                <a:ext uri="{FF2B5EF4-FFF2-40B4-BE49-F238E27FC236}">
                  <a16:creationId xmlns="" xmlns:a16="http://schemas.microsoft.com/office/drawing/2014/main" id="{00000000-0008-0000-0400-0000E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68</xdr:row>
          <xdr:rowOff>66675</xdr:rowOff>
        </xdr:from>
        <xdr:to>
          <xdr:col>5</xdr:col>
          <xdr:colOff>571500</xdr:colOff>
          <xdr:row>68</xdr:row>
          <xdr:rowOff>266700</xdr:rowOff>
        </xdr:to>
        <xdr:sp macro="" textlink="">
          <xdr:nvSpPr>
            <xdr:cNvPr id="1520" name="Option Button 496" hidden="1">
              <a:extLst>
                <a:ext uri="{63B3BB69-23CF-44E3-9099-C40C66FF867C}">
                  <a14:compatExt spid="_x0000_s1520"/>
                </a:ext>
                <a:ext uri="{FF2B5EF4-FFF2-40B4-BE49-F238E27FC236}">
                  <a16:creationId xmlns="" xmlns:a16="http://schemas.microsoft.com/office/drawing/2014/main" id="{00000000-0008-0000-0400-0000F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68</xdr:row>
          <xdr:rowOff>276225</xdr:rowOff>
        </xdr:from>
        <xdr:to>
          <xdr:col>5</xdr:col>
          <xdr:colOff>523875</xdr:colOff>
          <xdr:row>68</xdr:row>
          <xdr:rowOff>485775</xdr:rowOff>
        </xdr:to>
        <xdr:sp macro="" textlink="">
          <xdr:nvSpPr>
            <xdr:cNvPr id="1521" name="Option Button 497" hidden="1">
              <a:extLst>
                <a:ext uri="{63B3BB69-23CF-44E3-9099-C40C66FF867C}">
                  <a14:compatExt spid="_x0000_s1521"/>
                </a:ext>
                <a:ext uri="{FF2B5EF4-FFF2-40B4-BE49-F238E27FC236}">
                  <a16:creationId xmlns="" xmlns:a16="http://schemas.microsoft.com/office/drawing/2014/main" id="{00000000-0008-0000-0400-0000F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69</xdr:row>
          <xdr:rowOff>0</xdr:rowOff>
        </xdr:from>
        <xdr:to>
          <xdr:col>6</xdr:col>
          <xdr:colOff>0</xdr:colOff>
          <xdr:row>70</xdr:row>
          <xdr:rowOff>0</xdr:rowOff>
        </xdr:to>
        <xdr:sp macro="" textlink="">
          <xdr:nvSpPr>
            <xdr:cNvPr id="1522" name="Group Box 498" hidden="1">
              <a:extLst>
                <a:ext uri="{63B3BB69-23CF-44E3-9099-C40C66FF867C}">
                  <a14:compatExt spid="_x0000_s1522"/>
                </a:ext>
                <a:ext uri="{FF2B5EF4-FFF2-40B4-BE49-F238E27FC236}">
                  <a16:creationId xmlns="" xmlns:a16="http://schemas.microsoft.com/office/drawing/2014/main" id="{00000000-0008-0000-0400-0000F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70</xdr:row>
          <xdr:rowOff>0</xdr:rowOff>
        </xdr:from>
        <xdr:to>
          <xdr:col>6</xdr:col>
          <xdr:colOff>0</xdr:colOff>
          <xdr:row>71</xdr:row>
          <xdr:rowOff>0</xdr:rowOff>
        </xdr:to>
        <xdr:sp macro="" textlink="">
          <xdr:nvSpPr>
            <xdr:cNvPr id="1523" name="Group Box 499" hidden="1">
              <a:extLst>
                <a:ext uri="{63B3BB69-23CF-44E3-9099-C40C66FF867C}">
                  <a14:compatExt spid="_x0000_s1523"/>
                </a:ext>
                <a:ext uri="{FF2B5EF4-FFF2-40B4-BE49-F238E27FC236}">
                  <a16:creationId xmlns="" xmlns:a16="http://schemas.microsoft.com/office/drawing/2014/main" id="{00000000-0008-0000-0400-0000F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69</xdr:row>
          <xdr:rowOff>66675</xdr:rowOff>
        </xdr:from>
        <xdr:to>
          <xdr:col>5</xdr:col>
          <xdr:colOff>571500</xdr:colOff>
          <xdr:row>69</xdr:row>
          <xdr:rowOff>266700</xdr:rowOff>
        </xdr:to>
        <xdr:sp macro="" textlink="">
          <xdr:nvSpPr>
            <xdr:cNvPr id="1524" name="Option Button 500" hidden="1">
              <a:extLst>
                <a:ext uri="{63B3BB69-23CF-44E3-9099-C40C66FF867C}">
                  <a14:compatExt spid="_x0000_s1524"/>
                </a:ext>
                <a:ext uri="{FF2B5EF4-FFF2-40B4-BE49-F238E27FC236}">
                  <a16:creationId xmlns="" xmlns:a16="http://schemas.microsoft.com/office/drawing/2014/main" id="{00000000-0008-0000-0400-0000F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69</xdr:row>
          <xdr:rowOff>276225</xdr:rowOff>
        </xdr:from>
        <xdr:to>
          <xdr:col>5</xdr:col>
          <xdr:colOff>523875</xdr:colOff>
          <xdr:row>69</xdr:row>
          <xdr:rowOff>485775</xdr:rowOff>
        </xdr:to>
        <xdr:sp macro="" textlink="">
          <xdr:nvSpPr>
            <xdr:cNvPr id="1525" name="Option Button 501" hidden="1">
              <a:extLst>
                <a:ext uri="{63B3BB69-23CF-44E3-9099-C40C66FF867C}">
                  <a14:compatExt spid="_x0000_s1525"/>
                </a:ext>
                <a:ext uri="{FF2B5EF4-FFF2-40B4-BE49-F238E27FC236}">
                  <a16:creationId xmlns="" xmlns:a16="http://schemas.microsoft.com/office/drawing/2014/main" id="{00000000-0008-0000-0400-0000F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70</xdr:row>
          <xdr:rowOff>66675</xdr:rowOff>
        </xdr:from>
        <xdr:to>
          <xdr:col>5</xdr:col>
          <xdr:colOff>571500</xdr:colOff>
          <xdr:row>70</xdr:row>
          <xdr:rowOff>266700</xdr:rowOff>
        </xdr:to>
        <xdr:sp macro="" textlink="">
          <xdr:nvSpPr>
            <xdr:cNvPr id="1526" name="Option Button 502" hidden="1">
              <a:extLst>
                <a:ext uri="{63B3BB69-23CF-44E3-9099-C40C66FF867C}">
                  <a14:compatExt spid="_x0000_s1526"/>
                </a:ext>
                <a:ext uri="{FF2B5EF4-FFF2-40B4-BE49-F238E27FC236}">
                  <a16:creationId xmlns="" xmlns:a16="http://schemas.microsoft.com/office/drawing/2014/main" id="{00000000-0008-0000-0400-0000F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70</xdr:row>
          <xdr:rowOff>276225</xdr:rowOff>
        </xdr:from>
        <xdr:to>
          <xdr:col>5</xdr:col>
          <xdr:colOff>523875</xdr:colOff>
          <xdr:row>70</xdr:row>
          <xdr:rowOff>485775</xdr:rowOff>
        </xdr:to>
        <xdr:sp macro="" textlink="">
          <xdr:nvSpPr>
            <xdr:cNvPr id="1527" name="Option Button 503" hidden="1">
              <a:extLst>
                <a:ext uri="{63B3BB69-23CF-44E3-9099-C40C66FF867C}">
                  <a14:compatExt spid="_x0000_s1527"/>
                </a:ext>
                <a:ext uri="{FF2B5EF4-FFF2-40B4-BE49-F238E27FC236}">
                  <a16:creationId xmlns="" xmlns:a16="http://schemas.microsoft.com/office/drawing/2014/main" id="{00000000-0008-0000-0400-0000F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71</xdr:row>
          <xdr:rowOff>0</xdr:rowOff>
        </xdr:from>
        <xdr:to>
          <xdr:col>6</xdr:col>
          <xdr:colOff>0</xdr:colOff>
          <xdr:row>72</xdr:row>
          <xdr:rowOff>0</xdr:rowOff>
        </xdr:to>
        <xdr:sp macro="" textlink="">
          <xdr:nvSpPr>
            <xdr:cNvPr id="1528" name="Group Box 504" hidden="1">
              <a:extLst>
                <a:ext uri="{63B3BB69-23CF-44E3-9099-C40C66FF867C}">
                  <a14:compatExt spid="_x0000_s1528"/>
                </a:ext>
                <a:ext uri="{FF2B5EF4-FFF2-40B4-BE49-F238E27FC236}">
                  <a16:creationId xmlns="" xmlns:a16="http://schemas.microsoft.com/office/drawing/2014/main" id="{00000000-0008-0000-0400-0000F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72</xdr:row>
          <xdr:rowOff>0</xdr:rowOff>
        </xdr:from>
        <xdr:to>
          <xdr:col>6</xdr:col>
          <xdr:colOff>0</xdr:colOff>
          <xdr:row>73</xdr:row>
          <xdr:rowOff>0</xdr:rowOff>
        </xdr:to>
        <xdr:sp macro="" textlink="">
          <xdr:nvSpPr>
            <xdr:cNvPr id="1529" name="Group Box 505" hidden="1">
              <a:extLst>
                <a:ext uri="{63B3BB69-23CF-44E3-9099-C40C66FF867C}">
                  <a14:compatExt spid="_x0000_s1529"/>
                </a:ext>
                <a:ext uri="{FF2B5EF4-FFF2-40B4-BE49-F238E27FC236}">
                  <a16:creationId xmlns="" xmlns:a16="http://schemas.microsoft.com/office/drawing/2014/main" id="{00000000-0008-0000-0400-0000F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71</xdr:row>
          <xdr:rowOff>66675</xdr:rowOff>
        </xdr:from>
        <xdr:to>
          <xdr:col>5</xdr:col>
          <xdr:colOff>571500</xdr:colOff>
          <xdr:row>71</xdr:row>
          <xdr:rowOff>266700</xdr:rowOff>
        </xdr:to>
        <xdr:sp macro="" textlink="">
          <xdr:nvSpPr>
            <xdr:cNvPr id="1530" name="Option Button 506" hidden="1">
              <a:extLst>
                <a:ext uri="{63B3BB69-23CF-44E3-9099-C40C66FF867C}">
                  <a14:compatExt spid="_x0000_s1530"/>
                </a:ext>
                <a:ext uri="{FF2B5EF4-FFF2-40B4-BE49-F238E27FC236}">
                  <a16:creationId xmlns="" xmlns:a16="http://schemas.microsoft.com/office/drawing/2014/main" id="{00000000-0008-0000-0400-0000F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71</xdr:row>
          <xdr:rowOff>276225</xdr:rowOff>
        </xdr:from>
        <xdr:to>
          <xdr:col>5</xdr:col>
          <xdr:colOff>523875</xdr:colOff>
          <xdr:row>71</xdr:row>
          <xdr:rowOff>485775</xdr:rowOff>
        </xdr:to>
        <xdr:sp macro="" textlink="">
          <xdr:nvSpPr>
            <xdr:cNvPr id="1531" name="Option Button 507" hidden="1">
              <a:extLst>
                <a:ext uri="{63B3BB69-23CF-44E3-9099-C40C66FF867C}">
                  <a14:compatExt spid="_x0000_s1531"/>
                </a:ext>
                <a:ext uri="{FF2B5EF4-FFF2-40B4-BE49-F238E27FC236}">
                  <a16:creationId xmlns="" xmlns:a16="http://schemas.microsoft.com/office/drawing/2014/main" id="{00000000-0008-0000-0400-0000F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72</xdr:row>
          <xdr:rowOff>66675</xdr:rowOff>
        </xdr:from>
        <xdr:to>
          <xdr:col>5</xdr:col>
          <xdr:colOff>571500</xdr:colOff>
          <xdr:row>72</xdr:row>
          <xdr:rowOff>266700</xdr:rowOff>
        </xdr:to>
        <xdr:sp macro="" textlink="">
          <xdr:nvSpPr>
            <xdr:cNvPr id="1532" name="Option Button 508" hidden="1">
              <a:extLst>
                <a:ext uri="{63B3BB69-23CF-44E3-9099-C40C66FF867C}">
                  <a14:compatExt spid="_x0000_s1532"/>
                </a:ext>
                <a:ext uri="{FF2B5EF4-FFF2-40B4-BE49-F238E27FC236}">
                  <a16:creationId xmlns="" xmlns:a16="http://schemas.microsoft.com/office/drawing/2014/main" id="{00000000-0008-0000-0400-0000F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72</xdr:row>
          <xdr:rowOff>276225</xdr:rowOff>
        </xdr:from>
        <xdr:to>
          <xdr:col>5</xdr:col>
          <xdr:colOff>523875</xdr:colOff>
          <xdr:row>72</xdr:row>
          <xdr:rowOff>485775</xdr:rowOff>
        </xdr:to>
        <xdr:sp macro="" textlink="">
          <xdr:nvSpPr>
            <xdr:cNvPr id="1533" name="Option Button 509" hidden="1">
              <a:extLst>
                <a:ext uri="{63B3BB69-23CF-44E3-9099-C40C66FF867C}">
                  <a14:compatExt spid="_x0000_s1533"/>
                </a:ext>
                <a:ext uri="{FF2B5EF4-FFF2-40B4-BE49-F238E27FC236}">
                  <a16:creationId xmlns="" xmlns:a16="http://schemas.microsoft.com/office/drawing/2014/main" id="{00000000-0008-0000-0400-0000F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73</xdr:row>
          <xdr:rowOff>0</xdr:rowOff>
        </xdr:from>
        <xdr:to>
          <xdr:col>6</xdr:col>
          <xdr:colOff>0</xdr:colOff>
          <xdr:row>74</xdr:row>
          <xdr:rowOff>0</xdr:rowOff>
        </xdr:to>
        <xdr:sp macro="" textlink="">
          <xdr:nvSpPr>
            <xdr:cNvPr id="1534" name="Group Box 510" hidden="1">
              <a:extLst>
                <a:ext uri="{63B3BB69-23CF-44E3-9099-C40C66FF867C}">
                  <a14:compatExt spid="_x0000_s1534"/>
                </a:ext>
                <a:ext uri="{FF2B5EF4-FFF2-40B4-BE49-F238E27FC236}">
                  <a16:creationId xmlns="" xmlns:a16="http://schemas.microsoft.com/office/drawing/2014/main" id="{00000000-0008-0000-0400-0000F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74</xdr:row>
          <xdr:rowOff>0</xdr:rowOff>
        </xdr:from>
        <xdr:to>
          <xdr:col>6</xdr:col>
          <xdr:colOff>0</xdr:colOff>
          <xdr:row>75</xdr:row>
          <xdr:rowOff>0</xdr:rowOff>
        </xdr:to>
        <xdr:sp macro="" textlink="">
          <xdr:nvSpPr>
            <xdr:cNvPr id="1535" name="Group Box 511" hidden="1">
              <a:extLst>
                <a:ext uri="{63B3BB69-23CF-44E3-9099-C40C66FF867C}">
                  <a14:compatExt spid="_x0000_s1535"/>
                </a:ext>
                <a:ext uri="{FF2B5EF4-FFF2-40B4-BE49-F238E27FC236}">
                  <a16:creationId xmlns="" xmlns:a16="http://schemas.microsoft.com/office/drawing/2014/main" id="{00000000-0008-0000-0400-0000F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73</xdr:row>
          <xdr:rowOff>66675</xdr:rowOff>
        </xdr:from>
        <xdr:to>
          <xdr:col>5</xdr:col>
          <xdr:colOff>571500</xdr:colOff>
          <xdr:row>73</xdr:row>
          <xdr:rowOff>266700</xdr:rowOff>
        </xdr:to>
        <xdr:sp macro="" textlink="">
          <xdr:nvSpPr>
            <xdr:cNvPr id="1536" name="Option Button 512" hidden="1">
              <a:extLst>
                <a:ext uri="{63B3BB69-23CF-44E3-9099-C40C66FF867C}">
                  <a14:compatExt spid="_x0000_s1536"/>
                </a:ext>
                <a:ext uri="{FF2B5EF4-FFF2-40B4-BE49-F238E27FC236}">
                  <a16:creationId xmlns="" xmlns:a16="http://schemas.microsoft.com/office/drawing/2014/main" id="{00000000-0008-0000-0400-00000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73</xdr:row>
          <xdr:rowOff>276225</xdr:rowOff>
        </xdr:from>
        <xdr:to>
          <xdr:col>5</xdr:col>
          <xdr:colOff>523875</xdr:colOff>
          <xdr:row>73</xdr:row>
          <xdr:rowOff>485775</xdr:rowOff>
        </xdr:to>
        <xdr:sp macro="" textlink="">
          <xdr:nvSpPr>
            <xdr:cNvPr id="1537" name="Option Button 513" hidden="1">
              <a:extLst>
                <a:ext uri="{63B3BB69-23CF-44E3-9099-C40C66FF867C}">
                  <a14:compatExt spid="_x0000_s1537"/>
                </a:ext>
                <a:ext uri="{FF2B5EF4-FFF2-40B4-BE49-F238E27FC236}">
                  <a16:creationId xmlns="" xmlns:a16="http://schemas.microsoft.com/office/drawing/2014/main" id="{00000000-0008-0000-0400-00000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74</xdr:row>
          <xdr:rowOff>66675</xdr:rowOff>
        </xdr:from>
        <xdr:to>
          <xdr:col>5</xdr:col>
          <xdr:colOff>571500</xdr:colOff>
          <xdr:row>74</xdr:row>
          <xdr:rowOff>266700</xdr:rowOff>
        </xdr:to>
        <xdr:sp macro="" textlink="">
          <xdr:nvSpPr>
            <xdr:cNvPr id="1538" name="Option Button 514" hidden="1">
              <a:extLst>
                <a:ext uri="{63B3BB69-23CF-44E3-9099-C40C66FF867C}">
                  <a14:compatExt spid="_x0000_s1538"/>
                </a:ext>
                <a:ext uri="{FF2B5EF4-FFF2-40B4-BE49-F238E27FC236}">
                  <a16:creationId xmlns="" xmlns:a16="http://schemas.microsoft.com/office/drawing/2014/main" id="{00000000-0008-0000-0400-00000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74</xdr:row>
          <xdr:rowOff>276225</xdr:rowOff>
        </xdr:from>
        <xdr:to>
          <xdr:col>5</xdr:col>
          <xdr:colOff>523875</xdr:colOff>
          <xdr:row>74</xdr:row>
          <xdr:rowOff>485775</xdr:rowOff>
        </xdr:to>
        <xdr:sp macro="" textlink="">
          <xdr:nvSpPr>
            <xdr:cNvPr id="1539" name="Option Button 515" hidden="1">
              <a:extLst>
                <a:ext uri="{63B3BB69-23CF-44E3-9099-C40C66FF867C}">
                  <a14:compatExt spid="_x0000_s1539"/>
                </a:ext>
                <a:ext uri="{FF2B5EF4-FFF2-40B4-BE49-F238E27FC236}">
                  <a16:creationId xmlns="" xmlns:a16="http://schemas.microsoft.com/office/drawing/2014/main" id="{00000000-0008-0000-0400-00000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75</xdr:row>
          <xdr:rowOff>0</xdr:rowOff>
        </xdr:from>
        <xdr:to>
          <xdr:col>6</xdr:col>
          <xdr:colOff>0</xdr:colOff>
          <xdr:row>76</xdr:row>
          <xdr:rowOff>0</xdr:rowOff>
        </xdr:to>
        <xdr:sp macro="" textlink="">
          <xdr:nvSpPr>
            <xdr:cNvPr id="1540" name="Group Box 516" hidden="1">
              <a:extLst>
                <a:ext uri="{63B3BB69-23CF-44E3-9099-C40C66FF867C}">
                  <a14:compatExt spid="_x0000_s1540"/>
                </a:ext>
                <a:ext uri="{FF2B5EF4-FFF2-40B4-BE49-F238E27FC236}">
                  <a16:creationId xmlns="" xmlns:a16="http://schemas.microsoft.com/office/drawing/2014/main" id="{00000000-0008-0000-0400-00000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76</xdr:row>
          <xdr:rowOff>0</xdr:rowOff>
        </xdr:from>
        <xdr:to>
          <xdr:col>6</xdr:col>
          <xdr:colOff>0</xdr:colOff>
          <xdr:row>77</xdr:row>
          <xdr:rowOff>0</xdr:rowOff>
        </xdr:to>
        <xdr:sp macro="" textlink="">
          <xdr:nvSpPr>
            <xdr:cNvPr id="1541" name="Group Box 517" hidden="1">
              <a:extLst>
                <a:ext uri="{63B3BB69-23CF-44E3-9099-C40C66FF867C}">
                  <a14:compatExt spid="_x0000_s1541"/>
                </a:ext>
                <a:ext uri="{FF2B5EF4-FFF2-40B4-BE49-F238E27FC236}">
                  <a16:creationId xmlns="" xmlns:a16="http://schemas.microsoft.com/office/drawing/2014/main" id="{00000000-0008-0000-0400-00000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75</xdr:row>
          <xdr:rowOff>66675</xdr:rowOff>
        </xdr:from>
        <xdr:to>
          <xdr:col>5</xdr:col>
          <xdr:colOff>571500</xdr:colOff>
          <xdr:row>75</xdr:row>
          <xdr:rowOff>266700</xdr:rowOff>
        </xdr:to>
        <xdr:sp macro="" textlink="">
          <xdr:nvSpPr>
            <xdr:cNvPr id="1542" name="Option Button 518" hidden="1">
              <a:extLst>
                <a:ext uri="{63B3BB69-23CF-44E3-9099-C40C66FF867C}">
                  <a14:compatExt spid="_x0000_s1542"/>
                </a:ext>
                <a:ext uri="{FF2B5EF4-FFF2-40B4-BE49-F238E27FC236}">
                  <a16:creationId xmlns="" xmlns:a16="http://schemas.microsoft.com/office/drawing/2014/main" id="{00000000-0008-0000-0400-00000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75</xdr:row>
          <xdr:rowOff>276225</xdr:rowOff>
        </xdr:from>
        <xdr:to>
          <xdr:col>5</xdr:col>
          <xdr:colOff>523875</xdr:colOff>
          <xdr:row>75</xdr:row>
          <xdr:rowOff>485775</xdr:rowOff>
        </xdr:to>
        <xdr:sp macro="" textlink="">
          <xdr:nvSpPr>
            <xdr:cNvPr id="1543" name="Option Button 519" hidden="1">
              <a:extLst>
                <a:ext uri="{63B3BB69-23CF-44E3-9099-C40C66FF867C}">
                  <a14:compatExt spid="_x0000_s1543"/>
                </a:ext>
                <a:ext uri="{FF2B5EF4-FFF2-40B4-BE49-F238E27FC236}">
                  <a16:creationId xmlns="" xmlns:a16="http://schemas.microsoft.com/office/drawing/2014/main" id="{00000000-0008-0000-0400-00000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76</xdr:row>
          <xdr:rowOff>66675</xdr:rowOff>
        </xdr:from>
        <xdr:to>
          <xdr:col>5</xdr:col>
          <xdr:colOff>571500</xdr:colOff>
          <xdr:row>76</xdr:row>
          <xdr:rowOff>266700</xdr:rowOff>
        </xdr:to>
        <xdr:sp macro="" textlink="">
          <xdr:nvSpPr>
            <xdr:cNvPr id="1544" name="Option Button 520" hidden="1">
              <a:extLst>
                <a:ext uri="{63B3BB69-23CF-44E3-9099-C40C66FF867C}">
                  <a14:compatExt spid="_x0000_s1544"/>
                </a:ext>
                <a:ext uri="{FF2B5EF4-FFF2-40B4-BE49-F238E27FC236}">
                  <a16:creationId xmlns="" xmlns:a16="http://schemas.microsoft.com/office/drawing/2014/main" id="{00000000-0008-0000-0400-00000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76</xdr:row>
          <xdr:rowOff>276225</xdr:rowOff>
        </xdr:from>
        <xdr:to>
          <xdr:col>5</xdr:col>
          <xdr:colOff>523875</xdr:colOff>
          <xdr:row>76</xdr:row>
          <xdr:rowOff>485775</xdr:rowOff>
        </xdr:to>
        <xdr:sp macro="" textlink="">
          <xdr:nvSpPr>
            <xdr:cNvPr id="1545" name="Option Button 521" hidden="1">
              <a:extLst>
                <a:ext uri="{63B3BB69-23CF-44E3-9099-C40C66FF867C}">
                  <a14:compatExt spid="_x0000_s1545"/>
                </a:ext>
                <a:ext uri="{FF2B5EF4-FFF2-40B4-BE49-F238E27FC236}">
                  <a16:creationId xmlns="" xmlns:a16="http://schemas.microsoft.com/office/drawing/2014/main" id="{00000000-0008-0000-0400-00000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77</xdr:row>
          <xdr:rowOff>0</xdr:rowOff>
        </xdr:from>
        <xdr:to>
          <xdr:col>6</xdr:col>
          <xdr:colOff>0</xdr:colOff>
          <xdr:row>78</xdr:row>
          <xdr:rowOff>0</xdr:rowOff>
        </xdr:to>
        <xdr:sp macro="" textlink="">
          <xdr:nvSpPr>
            <xdr:cNvPr id="1546" name="Group Box 522" hidden="1">
              <a:extLst>
                <a:ext uri="{63B3BB69-23CF-44E3-9099-C40C66FF867C}">
                  <a14:compatExt spid="_x0000_s1546"/>
                </a:ext>
                <a:ext uri="{FF2B5EF4-FFF2-40B4-BE49-F238E27FC236}">
                  <a16:creationId xmlns="" xmlns:a16="http://schemas.microsoft.com/office/drawing/2014/main" id="{00000000-0008-0000-0400-00000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78</xdr:row>
          <xdr:rowOff>0</xdr:rowOff>
        </xdr:from>
        <xdr:to>
          <xdr:col>6</xdr:col>
          <xdr:colOff>0</xdr:colOff>
          <xdr:row>79</xdr:row>
          <xdr:rowOff>0</xdr:rowOff>
        </xdr:to>
        <xdr:sp macro="" textlink="">
          <xdr:nvSpPr>
            <xdr:cNvPr id="1547" name="Group Box 523" hidden="1">
              <a:extLst>
                <a:ext uri="{63B3BB69-23CF-44E3-9099-C40C66FF867C}">
                  <a14:compatExt spid="_x0000_s1547"/>
                </a:ext>
                <a:ext uri="{FF2B5EF4-FFF2-40B4-BE49-F238E27FC236}">
                  <a16:creationId xmlns="" xmlns:a16="http://schemas.microsoft.com/office/drawing/2014/main" id="{00000000-0008-0000-0400-00000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77</xdr:row>
          <xdr:rowOff>66675</xdr:rowOff>
        </xdr:from>
        <xdr:to>
          <xdr:col>5</xdr:col>
          <xdr:colOff>571500</xdr:colOff>
          <xdr:row>77</xdr:row>
          <xdr:rowOff>266700</xdr:rowOff>
        </xdr:to>
        <xdr:sp macro="" textlink="">
          <xdr:nvSpPr>
            <xdr:cNvPr id="1548" name="Option Button 524" hidden="1">
              <a:extLst>
                <a:ext uri="{63B3BB69-23CF-44E3-9099-C40C66FF867C}">
                  <a14:compatExt spid="_x0000_s1548"/>
                </a:ext>
                <a:ext uri="{FF2B5EF4-FFF2-40B4-BE49-F238E27FC236}">
                  <a16:creationId xmlns="" xmlns:a16="http://schemas.microsoft.com/office/drawing/2014/main" id="{00000000-0008-0000-0400-00000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77</xdr:row>
          <xdr:rowOff>276225</xdr:rowOff>
        </xdr:from>
        <xdr:to>
          <xdr:col>5</xdr:col>
          <xdr:colOff>523875</xdr:colOff>
          <xdr:row>77</xdr:row>
          <xdr:rowOff>485775</xdr:rowOff>
        </xdr:to>
        <xdr:sp macro="" textlink="">
          <xdr:nvSpPr>
            <xdr:cNvPr id="1549" name="Option Button 525" hidden="1">
              <a:extLst>
                <a:ext uri="{63B3BB69-23CF-44E3-9099-C40C66FF867C}">
                  <a14:compatExt spid="_x0000_s1549"/>
                </a:ext>
                <a:ext uri="{FF2B5EF4-FFF2-40B4-BE49-F238E27FC236}">
                  <a16:creationId xmlns="" xmlns:a16="http://schemas.microsoft.com/office/drawing/2014/main" id="{00000000-0008-0000-0400-00000D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78</xdr:row>
          <xdr:rowOff>66675</xdr:rowOff>
        </xdr:from>
        <xdr:to>
          <xdr:col>5</xdr:col>
          <xdr:colOff>571500</xdr:colOff>
          <xdr:row>78</xdr:row>
          <xdr:rowOff>266700</xdr:rowOff>
        </xdr:to>
        <xdr:sp macro="" textlink="">
          <xdr:nvSpPr>
            <xdr:cNvPr id="1550" name="Option Button 526" hidden="1">
              <a:extLst>
                <a:ext uri="{63B3BB69-23CF-44E3-9099-C40C66FF867C}">
                  <a14:compatExt spid="_x0000_s1550"/>
                </a:ext>
                <a:ext uri="{FF2B5EF4-FFF2-40B4-BE49-F238E27FC236}">
                  <a16:creationId xmlns="" xmlns:a16="http://schemas.microsoft.com/office/drawing/2014/main" id="{00000000-0008-0000-0400-00000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78</xdr:row>
          <xdr:rowOff>276225</xdr:rowOff>
        </xdr:from>
        <xdr:to>
          <xdr:col>5</xdr:col>
          <xdr:colOff>523875</xdr:colOff>
          <xdr:row>78</xdr:row>
          <xdr:rowOff>485775</xdr:rowOff>
        </xdr:to>
        <xdr:sp macro="" textlink="">
          <xdr:nvSpPr>
            <xdr:cNvPr id="1551" name="Option Button 527" hidden="1">
              <a:extLst>
                <a:ext uri="{63B3BB69-23CF-44E3-9099-C40C66FF867C}">
                  <a14:compatExt spid="_x0000_s1551"/>
                </a:ext>
                <a:ext uri="{FF2B5EF4-FFF2-40B4-BE49-F238E27FC236}">
                  <a16:creationId xmlns="" xmlns:a16="http://schemas.microsoft.com/office/drawing/2014/main" id="{00000000-0008-0000-0400-00000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79</xdr:row>
          <xdr:rowOff>0</xdr:rowOff>
        </xdr:from>
        <xdr:to>
          <xdr:col>6</xdr:col>
          <xdr:colOff>0</xdr:colOff>
          <xdr:row>80</xdr:row>
          <xdr:rowOff>0</xdr:rowOff>
        </xdr:to>
        <xdr:sp macro="" textlink="">
          <xdr:nvSpPr>
            <xdr:cNvPr id="1552" name="Group Box 528" hidden="1">
              <a:extLst>
                <a:ext uri="{63B3BB69-23CF-44E3-9099-C40C66FF867C}">
                  <a14:compatExt spid="_x0000_s1552"/>
                </a:ext>
                <a:ext uri="{FF2B5EF4-FFF2-40B4-BE49-F238E27FC236}">
                  <a16:creationId xmlns="" xmlns:a16="http://schemas.microsoft.com/office/drawing/2014/main" id="{00000000-0008-0000-0400-00001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80</xdr:row>
          <xdr:rowOff>0</xdr:rowOff>
        </xdr:from>
        <xdr:to>
          <xdr:col>6</xdr:col>
          <xdr:colOff>0</xdr:colOff>
          <xdr:row>81</xdr:row>
          <xdr:rowOff>0</xdr:rowOff>
        </xdr:to>
        <xdr:sp macro="" textlink="">
          <xdr:nvSpPr>
            <xdr:cNvPr id="1553" name="Group Box 529" hidden="1">
              <a:extLst>
                <a:ext uri="{63B3BB69-23CF-44E3-9099-C40C66FF867C}">
                  <a14:compatExt spid="_x0000_s1553"/>
                </a:ext>
                <a:ext uri="{FF2B5EF4-FFF2-40B4-BE49-F238E27FC236}">
                  <a16:creationId xmlns="" xmlns:a16="http://schemas.microsoft.com/office/drawing/2014/main" id="{00000000-0008-0000-0400-00001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79</xdr:row>
          <xdr:rowOff>66675</xdr:rowOff>
        </xdr:from>
        <xdr:to>
          <xdr:col>5</xdr:col>
          <xdr:colOff>571500</xdr:colOff>
          <xdr:row>79</xdr:row>
          <xdr:rowOff>266700</xdr:rowOff>
        </xdr:to>
        <xdr:sp macro="" textlink="">
          <xdr:nvSpPr>
            <xdr:cNvPr id="1554" name="Option Button 530" hidden="1">
              <a:extLst>
                <a:ext uri="{63B3BB69-23CF-44E3-9099-C40C66FF867C}">
                  <a14:compatExt spid="_x0000_s1554"/>
                </a:ext>
                <a:ext uri="{FF2B5EF4-FFF2-40B4-BE49-F238E27FC236}">
                  <a16:creationId xmlns="" xmlns:a16="http://schemas.microsoft.com/office/drawing/2014/main" id="{00000000-0008-0000-0400-00001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79</xdr:row>
          <xdr:rowOff>276225</xdr:rowOff>
        </xdr:from>
        <xdr:to>
          <xdr:col>5</xdr:col>
          <xdr:colOff>523875</xdr:colOff>
          <xdr:row>79</xdr:row>
          <xdr:rowOff>485775</xdr:rowOff>
        </xdr:to>
        <xdr:sp macro="" textlink="">
          <xdr:nvSpPr>
            <xdr:cNvPr id="1555" name="Option Button 531" hidden="1">
              <a:extLst>
                <a:ext uri="{63B3BB69-23CF-44E3-9099-C40C66FF867C}">
                  <a14:compatExt spid="_x0000_s1555"/>
                </a:ext>
                <a:ext uri="{FF2B5EF4-FFF2-40B4-BE49-F238E27FC236}">
                  <a16:creationId xmlns="" xmlns:a16="http://schemas.microsoft.com/office/drawing/2014/main" id="{00000000-0008-0000-0400-00001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80</xdr:row>
          <xdr:rowOff>66675</xdr:rowOff>
        </xdr:from>
        <xdr:to>
          <xdr:col>5</xdr:col>
          <xdr:colOff>571500</xdr:colOff>
          <xdr:row>80</xdr:row>
          <xdr:rowOff>266700</xdr:rowOff>
        </xdr:to>
        <xdr:sp macro="" textlink="">
          <xdr:nvSpPr>
            <xdr:cNvPr id="1556" name="Option Button 532" hidden="1">
              <a:extLst>
                <a:ext uri="{63B3BB69-23CF-44E3-9099-C40C66FF867C}">
                  <a14:compatExt spid="_x0000_s1556"/>
                </a:ext>
                <a:ext uri="{FF2B5EF4-FFF2-40B4-BE49-F238E27FC236}">
                  <a16:creationId xmlns="" xmlns:a16="http://schemas.microsoft.com/office/drawing/2014/main" id="{00000000-0008-0000-0400-00001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80</xdr:row>
          <xdr:rowOff>276225</xdr:rowOff>
        </xdr:from>
        <xdr:to>
          <xdr:col>5</xdr:col>
          <xdr:colOff>523875</xdr:colOff>
          <xdr:row>80</xdr:row>
          <xdr:rowOff>485775</xdr:rowOff>
        </xdr:to>
        <xdr:sp macro="" textlink="">
          <xdr:nvSpPr>
            <xdr:cNvPr id="1557" name="Option Button 533" hidden="1">
              <a:extLst>
                <a:ext uri="{63B3BB69-23CF-44E3-9099-C40C66FF867C}">
                  <a14:compatExt spid="_x0000_s1557"/>
                </a:ext>
                <a:ext uri="{FF2B5EF4-FFF2-40B4-BE49-F238E27FC236}">
                  <a16:creationId xmlns="" xmlns:a16="http://schemas.microsoft.com/office/drawing/2014/main" id="{00000000-0008-0000-0400-00001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81</xdr:row>
          <xdr:rowOff>0</xdr:rowOff>
        </xdr:from>
        <xdr:to>
          <xdr:col>6</xdr:col>
          <xdr:colOff>0</xdr:colOff>
          <xdr:row>82</xdr:row>
          <xdr:rowOff>0</xdr:rowOff>
        </xdr:to>
        <xdr:sp macro="" textlink="">
          <xdr:nvSpPr>
            <xdr:cNvPr id="1558" name="Group Box 534" hidden="1">
              <a:extLst>
                <a:ext uri="{63B3BB69-23CF-44E3-9099-C40C66FF867C}">
                  <a14:compatExt spid="_x0000_s1558"/>
                </a:ext>
                <a:ext uri="{FF2B5EF4-FFF2-40B4-BE49-F238E27FC236}">
                  <a16:creationId xmlns="" xmlns:a16="http://schemas.microsoft.com/office/drawing/2014/main" id="{00000000-0008-0000-0400-00001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82</xdr:row>
          <xdr:rowOff>0</xdr:rowOff>
        </xdr:from>
        <xdr:to>
          <xdr:col>6</xdr:col>
          <xdr:colOff>0</xdr:colOff>
          <xdr:row>83</xdr:row>
          <xdr:rowOff>0</xdr:rowOff>
        </xdr:to>
        <xdr:sp macro="" textlink="">
          <xdr:nvSpPr>
            <xdr:cNvPr id="1559" name="Group Box 535" hidden="1">
              <a:extLst>
                <a:ext uri="{63B3BB69-23CF-44E3-9099-C40C66FF867C}">
                  <a14:compatExt spid="_x0000_s1559"/>
                </a:ext>
                <a:ext uri="{FF2B5EF4-FFF2-40B4-BE49-F238E27FC236}">
                  <a16:creationId xmlns="" xmlns:a16="http://schemas.microsoft.com/office/drawing/2014/main" id="{00000000-0008-0000-0400-00001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81</xdr:row>
          <xdr:rowOff>66675</xdr:rowOff>
        </xdr:from>
        <xdr:to>
          <xdr:col>5</xdr:col>
          <xdr:colOff>571500</xdr:colOff>
          <xdr:row>81</xdr:row>
          <xdr:rowOff>266700</xdr:rowOff>
        </xdr:to>
        <xdr:sp macro="" textlink="">
          <xdr:nvSpPr>
            <xdr:cNvPr id="1560" name="Option Button 536" hidden="1">
              <a:extLst>
                <a:ext uri="{63B3BB69-23CF-44E3-9099-C40C66FF867C}">
                  <a14:compatExt spid="_x0000_s1560"/>
                </a:ext>
                <a:ext uri="{FF2B5EF4-FFF2-40B4-BE49-F238E27FC236}">
                  <a16:creationId xmlns="" xmlns:a16="http://schemas.microsoft.com/office/drawing/2014/main" id="{00000000-0008-0000-0400-00001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81</xdr:row>
          <xdr:rowOff>276225</xdr:rowOff>
        </xdr:from>
        <xdr:to>
          <xdr:col>5</xdr:col>
          <xdr:colOff>523875</xdr:colOff>
          <xdr:row>81</xdr:row>
          <xdr:rowOff>485775</xdr:rowOff>
        </xdr:to>
        <xdr:sp macro="" textlink="">
          <xdr:nvSpPr>
            <xdr:cNvPr id="1561" name="Option Button 537" hidden="1">
              <a:extLst>
                <a:ext uri="{63B3BB69-23CF-44E3-9099-C40C66FF867C}">
                  <a14:compatExt spid="_x0000_s1561"/>
                </a:ext>
                <a:ext uri="{FF2B5EF4-FFF2-40B4-BE49-F238E27FC236}">
                  <a16:creationId xmlns="" xmlns:a16="http://schemas.microsoft.com/office/drawing/2014/main" id="{00000000-0008-0000-0400-00001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82</xdr:row>
          <xdr:rowOff>66675</xdr:rowOff>
        </xdr:from>
        <xdr:to>
          <xdr:col>5</xdr:col>
          <xdr:colOff>571500</xdr:colOff>
          <xdr:row>82</xdr:row>
          <xdr:rowOff>266700</xdr:rowOff>
        </xdr:to>
        <xdr:sp macro="" textlink="">
          <xdr:nvSpPr>
            <xdr:cNvPr id="1562" name="Option Button 538" hidden="1">
              <a:extLst>
                <a:ext uri="{63B3BB69-23CF-44E3-9099-C40C66FF867C}">
                  <a14:compatExt spid="_x0000_s1562"/>
                </a:ext>
                <a:ext uri="{FF2B5EF4-FFF2-40B4-BE49-F238E27FC236}">
                  <a16:creationId xmlns="" xmlns:a16="http://schemas.microsoft.com/office/drawing/2014/main" id="{00000000-0008-0000-0400-00001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82</xdr:row>
          <xdr:rowOff>276225</xdr:rowOff>
        </xdr:from>
        <xdr:to>
          <xdr:col>5</xdr:col>
          <xdr:colOff>523875</xdr:colOff>
          <xdr:row>82</xdr:row>
          <xdr:rowOff>485775</xdr:rowOff>
        </xdr:to>
        <xdr:sp macro="" textlink="">
          <xdr:nvSpPr>
            <xdr:cNvPr id="1563" name="Option Button 539" hidden="1">
              <a:extLst>
                <a:ext uri="{63B3BB69-23CF-44E3-9099-C40C66FF867C}">
                  <a14:compatExt spid="_x0000_s1563"/>
                </a:ext>
                <a:ext uri="{FF2B5EF4-FFF2-40B4-BE49-F238E27FC236}">
                  <a16:creationId xmlns="" xmlns:a16="http://schemas.microsoft.com/office/drawing/2014/main" id="{00000000-0008-0000-0400-00001B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83</xdr:row>
          <xdr:rowOff>0</xdr:rowOff>
        </xdr:from>
        <xdr:to>
          <xdr:col>6</xdr:col>
          <xdr:colOff>0</xdr:colOff>
          <xdr:row>84</xdr:row>
          <xdr:rowOff>0</xdr:rowOff>
        </xdr:to>
        <xdr:sp macro="" textlink="">
          <xdr:nvSpPr>
            <xdr:cNvPr id="1564" name="Group Box 540" hidden="1">
              <a:extLst>
                <a:ext uri="{63B3BB69-23CF-44E3-9099-C40C66FF867C}">
                  <a14:compatExt spid="_x0000_s1564"/>
                </a:ext>
                <a:ext uri="{FF2B5EF4-FFF2-40B4-BE49-F238E27FC236}">
                  <a16:creationId xmlns="" xmlns:a16="http://schemas.microsoft.com/office/drawing/2014/main" id="{00000000-0008-0000-0400-00001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84</xdr:row>
          <xdr:rowOff>0</xdr:rowOff>
        </xdr:from>
        <xdr:to>
          <xdr:col>6</xdr:col>
          <xdr:colOff>0</xdr:colOff>
          <xdr:row>85</xdr:row>
          <xdr:rowOff>0</xdr:rowOff>
        </xdr:to>
        <xdr:sp macro="" textlink="">
          <xdr:nvSpPr>
            <xdr:cNvPr id="1565" name="Group Box 541" hidden="1">
              <a:extLst>
                <a:ext uri="{63B3BB69-23CF-44E3-9099-C40C66FF867C}">
                  <a14:compatExt spid="_x0000_s1565"/>
                </a:ext>
                <a:ext uri="{FF2B5EF4-FFF2-40B4-BE49-F238E27FC236}">
                  <a16:creationId xmlns="" xmlns:a16="http://schemas.microsoft.com/office/drawing/2014/main" id="{00000000-0008-0000-0400-00001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83</xdr:row>
          <xdr:rowOff>66675</xdr:rowOff>
        </xdr:from>
        <xdr:to>
          <xdr:col>5</xdr:col>
          <xdr:colOff>571500</xdr:colOff>
          <xdr:row>83</xdr:row>
          <xdr:rowOff>266700</xdr:rowOff>
        </xdr:to>
        <xdr:sp macro="" textlink="">
          <xdr:nvSpPr>
            <xdr:cNvPr id="1566" name="Option Button 542" hidden="1">
              <a:extLst>
                <a:ext uri="{63B3BB69-23CF-44E3-9099-C40C66FF867C}">
                  <a14:compatExt spid="_x0000_s1566"/>
                </a:ext>
                <a:ext uri="{FF2B5EF4-FFF2-40B4-BE49-F238E27FC236}">
                  <a16:creationId xmlns="" xmlns:a16="http://schemas.microsoft.com/office/drawing/2014/main" id="{00000000-0008-0000-0400-00001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83</xdr:row>
          <xdr:rowOff>276225</xdr:rowOff>
        </xdr:from>
        <xdr:to>
          <xdr:col>5</xdr:col>
          <xdr:colOff>523875</xdr:colOff>
          <xdr:row>83</xdr:row>
          <xdr:rowOff>485775</xdr:rowOff>
        </xdr:to>
        <xdr:sp macro="" textlink="">
          <xdr:nvSpPr>
            <xdr:cNvPr id="1567" name="Option Button 543" hidden="1">
              <a:extLst>
                <a:ext uri="{63B3BB69-23CF-44E3-9099-C40C66FF867C}">
                  <a14:compatExt spid="_x0000_s1567"/>
                </a:ext>
                <a:ext uri="{FF2B5EF4-FFF2-40B4-BE49-F238E27FC236}">
                  <a16:creationId xmlns="" xmlns:a16="http://schemas.microsoft.com/office/drawing/2014/main" id="{00000000-0008-0000-0400-00001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84</xdr:row>
          <xdr:rowOff>66675</xdr:rowOff>
        </xdr:from>
        <xdr:to>
          <xdr:col>5</xdr:col>
          <xdr:colOff>571500</xdr:colOff>
          <xdr:row>84</xdr:row>
          <xdr:rowOff>266700</xdr:rowOff>
        </xdr:to>
        <xdr:sp macro="" textlink="">
          <xdr:nvSpPr>
            <xdr:cNvPr id="1568" name="Option Button 544" hidden="1">
              <a:extLst>
                <a:ext uri="{63B3BB69-23CF-44E3-9099-C40C66FF867C}">
                  <a14:compatExt spid="_x0000_s1568"/>
                </a:ext>
                <a:ext uri="{FF2B5EF4-FFF2-40B4-BE49-F238E27FC236}">
                  <a16:creationId xmlns="" xmlns:a16="http://schemas.microsoft.com/office/drawing/2014/main" id="{00000000-0008-0000-0400-00002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84</xdr:row>
          <xdr:rowOff>276225</xdr:rowOff>
        </xdr:from>
        <xdr:to>
          <xdr:col>5</xdr:col>
          <xdr:colOff>523875</xdr:colOff>
          <xdr:row>84</xdr:row>
          <xdr:rowOff>485775</xdr:rowOff>
        </xdr:to>
        <xdr:sp macro="" textlink="">
          <xdr:nvSpPr>
            <xdr:cNvPr id="1569" name="Option Button 545" hidden="1">
              <a:extLst>
                <a:ext uri="{63B3BB69-23CF-44E3-9099-C40C66FF867C}">
                  <a14:compatExt spid="_x0000_s1569"/>
                </a:ext>
                <a:ext uri="{FF2B5EF4-FFF2-40B4-BE49-F238E27FC236}">
                  <a16:creationId xmlns="" xmlns:a16="http://schemas.microsoft.com/office/drawing/2014/main" id="{00000000-0008-0000-0400-00002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85</xdr:row>
          <xdr:rowOff>0</xdr:rowOff>
        </xdr:from>
        <xdr:to>
          <xdr:col>6</xdr:col>
          <xdr:colOff>0</xdr:colOff>
          <xdr:row>86</xdr:row>
          <xdr:rowOff>0</xdr:rowOff>
        </xdr:to>
        <xdr:sp macro="" textlink="">
          <xdr:nvSpPr>
            <xdr:cNvPr id="1570" name="Group Box 546" hidden="1">
              <a:extLst>
                <a:ext uri="{63B3BB69-23CF-44E3-9099-C40C66FF867C}">
                  <a14:compatExt spid="_x0000_s1570"/>
                </a:ext>
                <a:ext uri="{FF2B5EF4-FFF2-40B4-BE49-F238E27FC236}">
                  <a16:creationId xmlns="" xmlns:a16="http://schemas.microsoft.com/office/drawing/2014/main" id="{00000000-0008-0000-0400-00002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86</xdr:row>
          <xdr:rowOff>0</xdr:rowOff>
        </xdr:from>
        <xdr:to>
          <xdr:col>6</xdr:col>
          <xdr:colOff>0</xdr:colOff>
          <xdr:row>87</xdr:row>
          <xdr:rowOff>0</xdr:rowOff>
        </xdr:to>
        <xdr:sp macro="" textlink="">
          <xdr:nvSpPr>
            <xdr:cNvPr id="1571" name="Group Box 547" hidden="1">
              <a:extLst>
                <a:ext uri="{63B3BB69-23CF-44E3-9099-C40C66FF867C}">
                  <a14:compatExt spid="_x0000_s1571"/>
                </a:ext>
                <a:ext uri="{FF2B5EF4-FFF2-40B4-BE49-F238E27FC236}">
                  <a16:creationId xmlns="" xmlns:a16="http://schemas.microsoft.com/office/drawing/2014/main" id="{00000000-0008-0000-0400-00002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85</xdr:row>
          <xdr:rowOff>66675</xdr:rowOff>
        </xdr:from>
        <xdr:to>
          <xdr:col>5</xdr:col>
          <xdr:colOff>571500</xdr:colOff>
          <xdr:row>85</xdr:row>
          <xdr:rowOff>266700</xdr:rowOff>
        </xdr:to>
        <xdr:sp macro="" textlink="">
          <xdr:nvSpPr>
            <xdr:cNvPr id="1572" name="Option Button 548" hidden="1">
              <a:extLst>
                <a:ext uri="{63B3BB69-23CF-44E3-9099-C40C66FF867C}">
                  <a14:compatExt spid="_x0000_s1572"/>
                </a:ext>
                <a:ext uri="{FF2B5EF4-FFF2-40B4-BE49-F238E27FC236}">
                  <a16:creationId xmlns="" xmlns:a16="http://schemas.microsoft.com/office/drawing/2014/main" id="{00000000-0008-0000-0400-00002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85</xdr:row>
          <xdr:rowOff>276225</xdr:rowOff>
        </xdr:from>
        <xdr:to>
          <xdr:col>5</xdr:col>
          <xdr:colOff>523875</xdr:colOff>
          <xdr:row>85</xdr:row>
          <xdr:rowOff>485775</xdr:rowOff>
        </xdr:to>
        <xdr:sp macro="" textlink="">
          <xdr:nvSpPr>
            <xdr:cNvPr id="1573" name="Option Button 549" hidden="1">
              <a:extLst>
                <a:ext uri="{63B3BB69-23CF-44E3-9099-C40C66FF867C}">
                  <a14:compatExt spid="_x0000_s1573"/>
                </a:ext>
                <a:ext uri="{FF2B5EF4-FFF2-40B4-BE49-F238E27FC236}">
                  <a16:creationId xmlns="" xmlns:a16="http://schemas.microsoft.com/office/drawing/2014/main" id="{00000000-0008-0000-0400-00002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86</xdr:row>
          <xdr:rowOff>66675</xdr:rowOff>
        </xdr:from>
        <xdr:to>
          <xdr:col>5</xdr:col>
          <xdr:colOff>571500</xdr:colOff>
          <xdr:row>86</xdr:row>
          <xdr:rowOff>266700</xdr:rowOff>
        </xdr:to>
        <xdr:sp macro="" textlink="">
          <xdr:nvSpPr>
            <xdr:cNvPr id="1574" name="Option Button 550" hidden="1">
              <a:extLst>
                <a:ext uri="{63B3BB69-23CF-44E3-9099-C40C66FF867C}">
                  <a14:compatExt spid="_x0000_s1574"/>
                </a:ext>
                <a:ext uri="{FF2B5EF4-FFF2-40B4-BE49-F238E27FC236}">
                  <a16:creationId xmlns="" xmlns:a16="http://schemas.microsoft.com/office/drawing/2014/main" id="{00000000-0008-0000-0400-00002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86</xdr:row>
          <xdr:rowOff>276225</xdr:rowOff>
        </xdr:from>
        <xdr:to>
          <xdr:col>5</xdr:col>
          <xdr:colOff>523875</xdr:colOff>
          <xdr:row>86</xdr:row>
          <xdr:rowOff>485775</xdr:rowOff>
        </xdr:to>
        <xdr:sp macro="" textlink="">
          <xdr:nvSpPr>
            <xdr:cNvPr id="1575" name="Option Button 551" hidden="1">
              <a:extLst>
                <a:ext uri="{63B3BB69-23CF-44E3-9099-C40C66FF867C}">
                  <a14:compatExt spid="_x0000_s1575"/>
                </a:ext>
                <a:ext uri="{FF2B5EF4-FFF2-40B4-BE49-F238E27FC236}">
                  <a16:creationId xmlns="" xmlns:a16="http://schemas.microsoft.com/office/drawing/2014/main" id="{00000000-0008-0000-0400-00002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87</xdr:row>
          <xdr:rowOff>0</xdr:rowOff>
        </xdr:from>
        <xdr:to>
          <xdr:col>6</xdr:col>
          <xdr:colOff>0</xdr:colOff>
          <xdr:row>88</xdr:row>
          <xdr:rowOff>0</xdr:rowOff>
        </xdr:to>
        <xdr:sp macro="" textlink="">
          <xdr:nvSpPr>
            <xdr:cNvPr id="1576" name="Group Box 552" hidden="1">
              <a:extLst>
                <a:ext uri="{63B3BB69-23CF-44E3-9099-C40C66FF867C}">
                  <a14:compatExt spid="_x0000_s1576"/>
                </a:ext>
                <a:ext uri="{FF2B5EF4-FFF2-40B4-BE49-F238E27FC236}">
                  <a16:creationId xmlns="" xmlns:a16="http://schemas.microsoft.com/office/drawing/2014/main" id="{00000000-0008-0000-0400-00002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88</xdr:row>
          <xdr:rowOff>0</xdr:rowOff>
        </xdr:from>
        <xdr:to>
          <xdr:col>6</xdr:col>
          <xdr:colOff>0</xdr:colOff>
          <xdr:row>89</xdr:row>
          <xdr:rowOff>0</xdr:rowOff>
        </xdr:to>
        <xdr:sp macro="" textlink="">
          <xdr:nvSpPr>
            <xdr:cNvPr id="1577" name="Group Box 553" hidden="1">
              <a:extLst>
                <a:ext uri="{63B3BB69-23CF-44E3-9099-C40C66FF867C}">
                  <a14:compatExt spid="_x0000_s1577"/>
                </a:ext>
                <a:ext uri="{FF2B5EF4-FFF2-40B4-BE49-F238E27FC236}">
                  <a16:creationId xmlns="" xmlns:a16="http://schemas.microsoft.com/office/drawing/2014/main" id="{00000000-0008-0000-0400-00002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87</xdr:row>
          <xdr:rowOff>66675</xdr:rowOff>
        </xdr:from>
        <xdr:to>
          <xdr:col>5</xdr:col>
          <xdr:colOff>571500</xdr:colOff>
          <xdr:row>87</xdr:row>
          <xdr:rowOff>266700</xdr:rowOff>
        </xdr:to>
        <xdr:sp macro="" textlink="">
          <xdr:nvSpPr>
            <xdr:cNvPr id="1578" name="Option Button 554" hidden="1">
              <a:extLst>
                <a:ext uri="{63B3BB69-23CF-44E3-9099-C40C66FF867C}">
                  <a14:compatExt spid="_x0000_s1578"/>
                </a:ext>
                <a:ext uri="{FF2B5EF4-FFF2-40B4-BE49-F238E27FC236}">
                  <a16:creationId xmlns="" xmlns:a16="http://schemas.microsoft.com/office/drawing/2014/main" id="{00000000-0008-0000-0400-00002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87</xdr:row>
          <xdr:rowOff>276225</xdr:rowOff>
        </xdr:from>
        <xdr:to>
          <xdr:col>5</xdr:col>
          <xdr:colOff>523875</xdr:colOff>
          <xdr:row>87</xdr:row>
          <xdr:rowOff>485775</xdr:rowOff>
        </xdr:to>
        <xdr:sp macro="" textlink="">
          <xdr:nvSpPr>
            <xdr:cNvPr id="1579" name="Option Button 555" hidden="1">
              <a:extLst>
                <a:ext uri="{63B3BB69-23CF-44E3-9099-C40C66FF867C}">
                  <a14:compatExt spid="_x0000_s1579"/>
                </a:ext>
                <a:ext uri="{FF2B5EF4-FFF2-40B4-BE49-F238E27FC236}">
                  <a16:creationId xmlns="" xmlns:a16="http://schemas.microsoft.com/office/drawing/2014/main" id="{00000000-0008-0000-0400-00002B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88</xdr:row>
          <xdr:rowOff>66675</xdr:rowOff>
        </xdr:from>
        <xdr:to>
          <xdr:col>5</xdr:col>
          <xdr:colOff>571500</xdr:colOff>
          <xdr:row>88</xdr:row>
          <xdr:rowOff>266700</xdr:rowOff>
        </xdr:to>
        <xdr:sp macro="" textlink="">
          <xdr:nvSpPr>
            <xdr:cNvPr id="1580" name="Option Button 556" hidden="1">
              <a:extLst>
                <a:ext uri="{63B3BB69-23CF-44E3-9099-C40C66FF867C}">
                  <a14:compatExt spid="_x0000_s1580"/>
                </a:ext>
                <a:ext uri="{FF2B5EF4-FFF2-40B4-BE49-F238E27FC236}">
                  <a16:creationId xmlns="" xmlns:a16="http://schemas.microsoft.com/office/drawing/2014/main" id="{00000000-0008-0000-0400-00002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88</xdr:row>
          <xdr:rowOff>276225</xdr:rowOff>
        </xdr:from>
        <xdr:to>
          <xdr:col>5</xdr:col>
          <xdr:colOff>523875</xdr:colOff>
          <xdr:row>88</xdr:row>
          <xdr:rowOff>485775</xdr:rowOff>
        </xdr:to>
        <xdr:sp macro="" textlink="">
          <xdr:nvSpPr>
            <xdr:cNvPr id="1581" name="Option Button 557" hidden="1">
              <a:extLst>
                <a:ext uri="{63B3BB69-23CF-44E3-9099-C40C66FF867C}">
                  <a14:compatExt spid="_x0000_s1581"/>
                </a:ext>
                <a:ext uri="{FF2B5EF4-FFF2-40B4-BE49-F238E27FC236}">
                  <a16:creationId xmlns="" xmlns:a16="http://schemas.microsoft.com/office/drawing/2014/main" id="{00000000-0008-0000-0400-00002D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89</xdr:row>
          <xdr:rowOff>0</xdr:rowOff>
        </xdr:from>
        <xdr:to>
          <xdr:col>6</xdr:col>
          <xdr:colOff>0</xdr:colOff>
          <xdr:row>90</xdr:row>
          <xdr:rowOff>0</xdr:rowOff>
        </xdr:to>
        <xdr:sp macro="" textlink="">
          <xdr:nvSpPr>
            <xdr:cNvPr id="1582" name="Group Box 558" hidden="1">
              <a:extLst>
                <a:ext uri="{63B3BB69-23CF-44E3-9099-C40C66FF867C}">
                  <a14:compatExt spid="_x0000_s1582"/>
                </a:ext>
                <a:ext uri="{FF2B5EF4-FFF2-40B4-BE49-F238E27FC236}">
                  <a16:creationId xmlns="" xmlns:a16="http://schemas.microsoft.com/office/drawing/2014/main" id="{00000000-0008-0000-0400-00002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90</xdr:row>
          <xdr:rowOff>0</xdr:rowOff>
        </xdr:from>
        <xdr:to>
          <xdr:col>6</xdr:col>
          <xdr:colOff>0</xdr:colOff>
          <xdr:row>91</xdr:row>
          <xdr:rowOff>0</xdr:rowOff>
        </xdr:to>
        <xdr:sp macro="" textlink="">
          <xdr:nvSpPr>
            <xdr:cNvPr id="1583" name="Group Box 559" hidden="1">
              <a:extLst>
                <a:ext uri="{63B3BB69-23CF-44E3-9099-C40C66FF867C}">
                  <a14:compatExt spid="_x0000_s1583"/>
                </a:ext>
                <a:ext uri="{FF2B5EF4-FFF2-40B4-BE49-F238E27FC236}">
                  <a16:creationId xmlns="" xmlns:a16="http://schemas.microsoft.com/office/drawing/2014/main" id="{00000000-0008-0000-0400-00002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89</xdr:row>
          <xdr:rowOff>66675</xdr:rowOff>
        </xdr:from>
        <xdr:to>
          <xdr:col>5</xdr:col>
          <xdr:colOff>571500</xdr:colOff>
          <xdr:row>89</xdr:row>
          <xdr:rowOff>266700</xdr:rowOff>
        </xdr:to>
        <xdr:sp macro="" textlink="">
          <xdr:nvSpPr>
            <xdr:cNvPr id="1584" name="Option Button 560" hidden="1">
              <a:extLst>
                <a:ext uri="{63B3BB69-23CF-44E3-9099-C40C66FF867C}">
                  <a14:compatExt spid="_x0000_s1584"/>
                </a:ext>
                <a:ext uri="{FF2B5EF4-FFF2-40B4-BE49-F238E27FC236}">
                  <a16:creationId xmlns="" xmlns:a16="http://schemas.microsoft.com/office/drawing/2014/main" id="{00000000-0008-0000-0400-00003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89</xdr:row>
          <xdr:rowOff>276225</xdr:rowOff>
        </xdr:from>
        <xdr:to>
          <xdr:col>5</xdr:col>
          <xdr:colOff>523875</xdr:colOff>
          <xdr:row>89</xdr:row>
          <xdr:rowOff>485775</xdr:rowOff>
        </xdr:to>
        <xdr:sp macro="" textlink="">
          <xdr:nvSpPr>
            <xdr:cNvPr id="1585" name="Option Button 561" hidden="1">
              <a:extLst>
                <a:ext uri="{63B3BB69-23CF-44E3-9099-C40C66FF867C}">
                  <a14:compatExt spid="_x0000_s1585"/>
                </a:ext>
                <a:ext uri="{FF2B5EF4-FFF2-40B4-BE49-F238E27FC236}">
                  <a16:creationId xmlns="" xmlns:a16="http://schemas.microsoft.com/office/drawing/2014/main" id="{00000000-0008-0000-0400-00003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90</xdr:row>
          <xdr:rowOff>66675</xdr:rowOff>
        </xdr:from>
        <xdr:to>
          <xdr:col>5</xdr:col>
          <xdr:colOff>571500</xdr:colOff>
          <xdr:row>90</xdr:row>
          <xdr:rowOff>266700</xdr:rowOff>
        </xdr:to>
        <xdr:sp macro="" textlink="">
          <xdr:nvSpPr>
            <xdr:cNvPr id="1586" name="Option Button 562" hidden="1">
              <a:extLst>
                <a:ext uri="{63B3BB69-23CF-44E3-9099-C40C66FF867C}">
                  <a14:compatExt spid="_x0000_s1586"/>
                </a:ext>
                <a:ext uri="{FF2B5EF4-FFF2-40B4-BE49-F238E27FC236}">
                  <a16:creationId xmlns="" xmlns:a16="http://schemas.microsoft.com/office/drawing/2014/main" id="{00000000-0008-0000-0400-00003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90</xdr:row>
          <xdr:rowOff>276225</xdr:rowOff>
        </xdr:from>
        <xdr:to>
          <xdr:col>5</xdr:col>
          <xdr:colOff>523875</xdr:colOff>
          <xdr:row>90</xdr:row>
          <xdr:rowOff>485775</xdr:rowOff>
        </xdr:to>
        <xdr:sp macro="" textlink="">
          <xdr:nvSpPr>
            <xdr:cNvPr id="1587" name="Option Button 563" hidden="1">
              <a:extLst>
                <a:ext uri="{63B3BB69-23CF-44E3-9099-C40C66FF867C}">
                  <a14:compatExt spid="_x0000_s1587"/>
                </a:ext>
                <a:ext uri="{FF2B5EF4-FFF2-40B4-BE49-F238E27FC236}">
                  <a16:creationId xmlns="" xmlns:a16="http://schemas.microsoft.com/office/drawing/2014/main" id="{00000000-0008-0000-0400-00003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91</xdr:row>
          <xdr:rowOff>0</xdr:rowOff>
        </xdr:from>
        <xdr:to>
          <xdr:col>6</xdr:col>
          <xdr:colOff>0</xdr:colOff>
          <xdr:row>92</xdr:row>
          <xdr:rowOff>0</xdr:rowOff>
        </xdr:to>
        <xdr:sp macro="" textlink="">
          <xdr:nvSpPr>
            <xdr:cNvPr id="1588" name="Group Box 564" hidden="1">
              <a:extLst>
                <a:ext uri="{63B3BB69-23CF-44E3-9099-C40C66FF867C}">
                  <a14:compatExt spid="_x0000_s1588"/>
                </a:ext>
                <a:ext uri="{FF2B5EF4-FFF2-40B4-BE49-F238E27FC236}">
                  <a16:creationId xmlns="" xmlns:a16="http://schemas.microsoft.com/office/drawing/2014/main" id="{00000000-0008-0000-0400-00003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92</xdr:row>
          <xdr:rowOff>0</xdr:rowOff>
        </xdr:from>
        <xdr:to>
          <xdr:col>6</xdr:col>
          <xdr:colOff>0</xdr:colOff>
          <xdr:row>93</xdr:row>
          <xdr:rowOff>0</xdr:rowOff>
        </xdr:to>
        <xdr:sp macro="" textlink="">
          <xdr:nvSpPr>
            <xdr:cNvPr id="1589" name="Group Box 565" hidden="1">
              <a:extLst>
                <a:ext uri="{63B3BB69-23CF-44E3-9099-C40C66FF867C}">
                  <a14:compatExt spid="_x0000_s1589"/>
                </a:ext>
                <a:ext uri="{FF2B5EF4-FFF2-40B4-BE49-F238E27FC236}">
                  <a16:creationId xmlns="" xmlns:a16="http://schemas.microsoft.com/office/drawing/2014/main" id="{00000000-0008-0000-0400-00003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91</xdr:row>
          <xdr:rowOff>66675</xdr:rowOff>
        </xdr:from>
        <xdr:to>
          <xdr:col>5</xdr:col>
          <xdr:colOff>571500</xdr:colOff>
          <xdr:row>91</xdr:row>
          <xdr:rowOff>266700</xdr:rowOff>
        </xdr:to>
        <xdr:sp macro="" textlink="">
          <xdr:nvSpPr>
            <xdr:cNvPr id="1590" name="Option Button 566" hidden="1">
              <a:extLst>
                <a:ext uri="{63B3BB69-23CF-44E3-9099-C40C66FF867C}">
                  <a14:compatExt spid="_x0000_s1590"/>
                </a:ext>
                <a:ext uri="{FF2B5EF4-FFF2-40B4-BE49-F238E27FC236}">
                  <a16:creationId xmlns="" xmlns:a16="http://schemas.microsoft.com/office/drawing/2014/main" id="{00000000-0008-0000-0400-00003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91</xdr:row>
          <xdr:rowOff>276225</xdr:rowOff>
        </xdr:from>
        <xdr:to>
          <xdr:col>5</xdr:col>
          <xdr:colOff>523875</xdr:colOff>
          <xdr:row>91</xdr:row>
          <xdr:rowOff>485775</xdr:rowOff>
        </xdr:to>
        <xdr:sp macro="" textlink="">
          <xdr:nvSpPr>
            <xdr:cNvPr id="1591" name="Option Button 567" hidden="1">
              <a:extLst>
                <a:ext uri="{63B3BB69-23CF-44E3-9099-C40C66FF867C}">
                  <a14:compatExt spid="_x0000_s1591"/>
                </a:ext>
                <a:ext uri="{FF2B5EF4-FFF2-40B4-BE49-F238E27FC236}">
                  <a16:creationId xmlns="" xmlns:a16="http://schemas.microsoft.com/office/drawing/2014/main" id="{00000000-0008-0000-0400-00003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92</xdr:row>
          <xdr:rowOff>66675</xdr:rowOff>
        </xdr:from>
        <xdr:to>
          <xdr:col>5</xdr:col>
          <xdr:colOff>571500</xdr:colOff>
          <xdr:row>92</xdr:row>
          <xdr:rowOff>266700</xdr:rowOff>
        </xdr:to>
        <xdr:sp macro="" textlink="">
          <xdr:nvSpPr>
            <xdr:cNvPr id="1592" name="Option Button 568" hidden="1">
              <a:extLst>
                <a:ext uri="{63B3BB69-23CF-44E3-9099-C40C66FF867C}">
                  <a14:compatExt spid="_x0000_s1592"/>
                </a:ext>
                <a:ext uri="{FF2B5EF4-FFF2-40B4-BE49-F238E27FC236}">
                  <a16:creationId xmlns="" xmlns:a16="http://schemas.microsoft.com/office/drawing/2014/main" id="{00000000-0008-0000-0400-00003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92</xdr:row>
          <xdr:rowOff>276225</xdr:rowOff>
        </xdr:from>
        <xdr:to>
          <xdr:col>5</xdr:col>
          <xdr:colOff>523875</xdr:colOff>
          <xdr:row>92</xdr:row>
          <xdr:rowOff>485775</xdr:rowOff>
        </xdr:to>
        <xdr:sp macro="" textlink="">
          <xdr:nvSpPr>
            <xdr:cNvPr id="1593" name="Option Button 569" hidden="1">
              <a:extLst>
                <a:ext uri="{63B3BB69-23CF-44E3-9099-C40C66FF867C}">
                  <a14:compatExt spid="_x0000_s1593"/>
                </a:ext>
                <a:ext uri="{FF2B5EF4-FFF2-40B4-BE49-F238E27FC236}">
                  <a16:creationId xmlns="" xmlns:a16="http://schemas.microsoft.com/office/drawing/2014/main" id="{00000000-0008-0000-0400-00003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93</xdr:row>
          <xdr:rowOff>0</xdr:rowOff>
        </xdr:from>
        <xdr:to>
          <xdr:col>6</xdr:col>
          <xdr:colOff>0</xdr:colOff>
          <xdr:row>94</xdr:row>
          <xdr:rowOff>0</xdr:rowOff>
        </xdr:to>
        <xdr:sp macro="" textlink="">
          <xdr:nvSpPr>
            <xdr:cNvPr id="1594" name="Group Box 570" hidden="1">
              <a:extLst>
                <a:ext uri="{63B3BB69-23CF-44E3-9099-C40C66FF867C}">
                  <a14:compatExt spid="_x0000_s1594"/>
                </a:ext>
                <a:ext uri="{FF2B5EF4-FFF2-40B4-BE49-F238E27FC236}">
                  <a16:creationId xmlns="" xmlns:a16="http://schemas.microsoft.com/office/drawing/2014/main" id="{00000000-0008-0000-0400-00003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94</xdr:row>
          <xdr:rowOff>0</xdr:rowOff>
        </xdr:from>
        <xdr:to>
          <xdr:col>6</xdr:col>
          <xdr:colOff>0</xdr:colOff>
          <xdr:row>95</xdr:row>
          <xdr:rowOff>0</xdr:rowOff>
        </xdr:to>
        <xdr:sp macro="" textlink="">
          <xdr:nvSpPr>
            <xdr:cNvPr id="1595" name="Group Box 571" hidden="1">
              <a:extLst>
                <a:ext uri="{63B3BB69-23CF-44E3-9099-C40C66FF867C}">
                  <a14:compatExt spid="_x0000_s1595"/>
                </a:ext>
                <a:ext uri="{FF2B5EF4-FFF2-40B4-BE49-F238E27FC236}">
                  <a16:creationId xmlns="" xmlns:a16="http://schemas.microsoft.com/office/drawing/2014/main" id="{00000000-0008-0000-0400-00003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93</xdr:row>
          <xdr:rowOff>66675</xdr:rowOff>
        </xdr:from>
        <xdr:to>
          <xdr:col>5</xdr:col>
          <xdr:colOff>571500</xdr:colOff>
          <xdr:row>93</xdr:row>
          <xdr:rowOff>266700</xdr:rowOff>
        </xdr:to>
        <xdr:sp macro="" textlink="">
          <xdr:nvSpPr>
            <xdr:cNvPr id="1596" name="Option Button 572" hidden="1">
              <a:extLst>
                <a:ext uri="{63B3BB69-23CF-44E3-9099-C40C66FF867C}">
                  <a14:compatExt spid="_x0000_s1596"/>
                </a:ext>
                <a:ext uri="{FF2B5EF4-FFF2-40B4-BE49-F238E27FC236}">
                  <a16:creationId xmlns="" xmlns:a16="http://schemas.microsoft.com/office/drawing/2014/main" id="{00000000-0008-0000-0400-00003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93</xdr:row>
          <xdr:rowOff>276225</xdr:rowOff>
        </xdr:from>
        <xdr:to>
          <xdr:col>5</xdr:col>
          <xdr:colOff>523875</xdr:colOff>
          <xdr:row>93</xdr:row>
          <xdr:rowOff>485775</xdr:rowOff>
        </xdr:to>
        <xdr:sp macro="" textlink="">
          <xdr:nvSpPr>
            <xdr:cNvPr id="1597" name="Option Button 573" hidden="1">
              <a:extLst>
                <a:ext uri="{63B3BB69-23CF-44E3-9099-C40C66FF867C}">
                  <a14:compatExt spid="_x0000_s1597"/>
                </a:ext>
                <a:ext uri="{FF2B5EF4-FFF2-40B4-BE49-F238E27FC236}">
                  <a16:creationId xmlns="" xmlns:a16="http://schemas.microsoft.com/office/drawing/2014/main" id="{00000000-0008-0000-0400-00003D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94</xdr:row>
          <xdr:rowOff>66675</xdr:rowOff>
        </xdr:from>
        <xdr:to>
          <xdr:col>5</xdr:col>
          <xdr:colOff>571500</xdr:colOff>
          <xdr:row>94</xdr:row>
          <xdr:rowOff>266700</xdr:rowOff>
        </xdr:to>
        <xdr:sp macro="" textlink="">
          <xdr:nvSpPr>
            <xdr:cNvPr id="1598" name="Option Button 574" hidden="1">
              <a:extLst>
                <a:ext uri="{63B3BB69-23CF-44E3-9099-C40C66FF867C}">
                  <a14:compatExt spid="_x0000_s1598"/>
                </a:ext>
                <a:ext uri="{FF2B5EF4-FFF2-40B4-BE49-F238E27FC236}">
                  <a16:creationId xmlns="" xmlns:a16="http://schemas.microsoft.com/office/drawing/2014/main" id="{00000000-0008-0000-0400-00003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94</xdr:row>
          <xdr:rowOff>276225</xdr:rowOff>
        </xdr:from>
        <xdr:to>
          <xdr:col>5</xdr:col>
          <xdr:colOff>523875</xdr:colOff>
          <xdr:row>94</xdr:row>
          <xdr:rowOff>485775</xdr:rowOff>
        </xdr:to>
        <xdr:sp macro="" textlink="">
          <xdr:nvSpPr>
            <xdr:cNvPr id="1599" name="Option Button 575" hidden="1">
              <a:extLst>
                <a:ext uri="{63B3BB69-23CF-44E3-9099-C40C66FF867C}">
                  <a14:compatExt spid="_x0000_s1599"/>
                </a:ext>
                <a:ext uri="{FF2B5EF4-FFF2-40B4-BE49-F238E27FC236}">
                  <a16:creationId xmlns="" xmlns:a16="http://schemas.microsoft.com/office/drawing/2014/main" id="{00000000-0008-0000-0400-00003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95</xdr:row>
          <xdr:rowOff>0</xdr:rowOff>
        </xdr:from>
        <xdr:to>
          <xdr:col>6</xdr:col>
          <xdr:colOff>0</xdr:colOff>
          <xdr:row>96</xdr:row>
          <xdr:rowOff>0</xdr:rowOff>
        </xdr:to>
        <xdr:sp macro="" textlink="">
          <xdr:nvSpPr>
            <xdr:cNvPr id="1600" name="Group Box 576" hidden="1">
              <a:extLst>
                <a:ext uri="{63B3BB69-23CF-44E3-9099-C40C66FF867C}">
                  <a14:compatExt spid="_x0000_s1600"/>
                </a:ext>
                <a:ext uri="{FF2B5EF4-FFF2-40B4-BE49-F238E27FC236}">
                  <a16:creationId xmlns="" xmlns:a16="http://schemas.microsoft.com/office/drawing/2014/main" id="{00000000-0008-0000-0400-00004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96</xdr:row>
          <xdr:rowOff>0</xdr:rowOff>
        </xdr:from>
        <xdr:to>
          <xdr:col>6</xdr:col>
          <xdr:colOff>0</xdr:colOff>
          <xdr:row>97</xdr:row>
          <xdr:rowOff>0</xdr:rowOff>
        </xdr:to>
        <xdr:sp macro="" textlink="">
          <xdr:nvSpPr>
            <xdr:cNvPr id="1601" name="Group Box 577" hidden="1">
              <a:extLst>
                <a:ext uri="{63B3BB69-23CF-44E3-9099-C40C66FF867C}">
                  <a14:compatExt spid="_x0000_s1601"/>
                </a:ext>
                <a:ext uri="{FF2B5EF4-FFF2-40B4-BE49-F238E27FC236}">
                  <a16:creationId xmlns="" xmlns:a16="http://schemas.microsoft.com/office/drawing/2014/main" id="{00000000-0008-0000-0400-00004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95</xdr:row>
          <xdr:rowOff>66675</xdr:rowOff>
        </xdr:from>
        <xdr:to>
          <xdr:col>5</xdr:col>
          <xdr:colOff>571500</xdr:colOff>
          <xdr:row>95</xdr:row>
          <xdr:rowOff>266700</xdr:rowOff>
        </xdr:to>
        <xdr:sp macro="" textlink="">
          <xdr:nvSpPr>
            <xdr:cNvPr id="1602" name="Option Button 578" hidden="1">
              <a:extLst>
                <a:ext uri="{63B3BB69-23CF-44E3-9099-C40C66FF867C}">
                  <a14:compatExt spid="_x0000_s1602"/>
                </a:ext>
                <a:ext uri="{FF2B5EF4-FFF2-40B4-BE49-F238E27FC236}">
                  <a16:creationId xmlns="" xmlns:a16="http://schemas.microsoft.com/office/drawing/2014/main" id="{00000000-0008-0000-0400-00004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95</xdr:row>
          <xdr:rowOff>276225</xdr:rowOff>
        </xdr:from>
        <xdr:to>
          <xdr:col>5</xdr:col>
          <xdr:colOff>523875</xdr:colOff>
          <xdr:row>95</xdr:row>
          <xdr:rowOff>485775</xdr:rowOff>
        </xdr:to>
        <xdr:sp macro="" textlink="">
          <xdr:nvSpPr>
            <xdr:cNvPr id="1603" name="Option Button 579" hidden="1">
              <a:extLst>
                <a:ext uri="{63B3BB69-23CF-44E3-9099-C40C66FF867C}">
                  <a14:compatExt spid="_x0000_s1603"/>
                </a:ext>
                <a:ext uri="{FF2B5EF4-FFF2-40B4-BE49-F238E27FC236}">
                  <a16:creationId xmlns="" xmlns:a16="http://schemas.microsoft.com/office/drawing/2014/main" id="{00000000-0008-0000-0400-00004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96</xdr:row>
          <xdr:rowOff>66675</xdr:rowOff>
        </xdr:from>
        <xdr:to>
          <xdr:col>5</xdr:col>
          <xdr:colOff>571500</xdr:colOff>
          <xdr:row>96</xdr:row>
          <xdr:rowOff>266700</xdr:rowOff>
        </xdr:to>
        <xdr:sp macro="" textlink="">
          <xdr:nvSpPr>
            <xdr:cNvPr id="1604" name="Option Button 580" hidden="1">
              <a:extLst>
                <a:ext uri="{63B3BB69-23CF-44E3-9099-C40C66FF867C}">
                  <a14:compatExt spid="_x0000_s1604"/>
                </a:ext>
                <a:ext uri="{FF2B5EF4-FFF2-40B4-BE49-F238E27FC236}">
                  <a16:creationId xmlns="" xmlns:a16="http://schemas.microsoft.com/office/drawing/2014/main" id="{00000000-0008-0000-0400-00004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96</xdr:row>
          <xdr:rowOff>276225</xdr:rowOff>
        </xdr:from>
        <xdr:to>
          <xdr:col>5</xdr:col>
          <xdr:colOff>523875</xdr:colOff>
          <xdr:row>96</xdr:row>
          <xdr:rowOff>485775</xdr:rowOff>
        </xdr:to>
        <xdr:sp macro="" textlink="">
          <xdr:nvSpPr>
            <xdr:cNvPr id="1605" name="Option Button 581" hidden="1">
              <a:extLst>
                <a:ext uri="{63B3BB69-23CF-44E3-9099-C40C66FF867C}">
                  <a14:compatExt spid="_x0000_s1605"/>
                </a:ext>
                <a:ext uri="{FF2B5EF4-FFF2-40B4-BE49-F238E27FC236}">
                  <a16:creationId xmlns="" xmlns:a16="http://schemas.microsoft.com/office/drawing/2014/main" id="{00000000-0008-0000-0400-00004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97</xdr:row>
          <xdr:rowOff>0</xdr:rowOff>
        </xdr:from>
        <xdr:to>
          <xdr:col>6</xdr:col>
          <xdr:colOff>0</xdr:colOff>
          <xdr:row>98</xdr:row>
          <xdr:rowOff>0</xdr:rowOff>
        </xdr:to>
        <xdr:sp macro="" textlink="">
          <xdr:nvSpPr>
            <xdr:cNvPr id="1606" name="Group Box 582" hidden="1">
              <a:extLst>
                <a:ext uri="{63B3BB69-23CF-44E3-9099-C40C66FF867C}">
                  <a14:compatExt spid="_x0000_s1606"/>
                </a:ext>
                <a:ext uri="{FF2B5EF4-FFF2-40B4-BE49-F238E27FC236}">
                  <a16:creationId xmlns="" xmlns:a16="http://schemas.microsoft.com/office/drawing/2014/main" id="{00000000-0008-0000-0400-00004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98</xdr:row>
          <xdr:rowOff>0</xdr:rowOff>
        </xdr:from>
        <xdr:to>
          <xdr:col>6</xdr:col>
          <xdr:colOff>0</xdr:colOff>
          <xdr:row>99</xdr:row>
          <xdr:rowOff>0</xdr:rowOff>
        </xdr:to>
        <xdr:sp macro="" textlink="">
          <xdr:nvSpPr>
            <xdr:cNvPr id="1607" name="Group Box 583" hidden="1">
              <a:extLst>
                <a:ext uri="{63B3BB69-23CF-44E3-9099-C40C66FF867C}">
                  <a14:compatExt spid="_x0000_s1607"/>
                </a:ext>
                <a:ext uri="{FF2B5EF4-FFF2-40B4-BE49-F238E27FC236}">
                  <a16:creationId xmlns="" xmlns:a16="http://schemas.microsoft.com/office/drawing/2014/main" id="{00000000-0008-0000-0400-00004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97</xdr:row>
          <xdr:rowOff>66675</xdr:rowOff>
        </xdr:from>
        <xdr:to>
          <xdr:col>5</xdr:col>
          <xdr:colOff>571500</xdr:colOff>
          <xdr:row>97</xdr:row>
          <xdr:rowOff>266700</xdr:rowOff>
        </xdr:to>
        <xdr:sp macro="" textlink="">
          <xdr:nvSpPr>
            <xdr:cNvPr id="1608" name="Option Button 584" hidden="1">
              <a:extLst>
                <a:ext uri="{63B3BB69-23CF-44E3-9099-C40C66FF867C}">
                  <a14:compatExt spid="_x0000_s1608"/>
                </a:ext>
                <a:ext uri="{FF2B5EF4-FFF2-40B4-BE49-F238E27FC236}">
                  <a16:creationId xmlns="" xmlns:a16="http://schemas.microsoft.com/office/drawing/2014/main" id="{00000000-0008-0000-0400-00004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97</xdr:row>
          <xdr:rowOff>276225</xdr:rowOff>
        </xdr:from>
        <xdr:to>
          <xdr:col>5</xdr:col>
          <xdr:colOff>523875</xdr:colOff>
          <xdr:row>97</xdr:row>
          <xdr:rowOff>485775</xdr:rowOff>
        </xdr:to>
        <xdr:sp macro="" textlink="">
          <xdr:nvSpPr>
            <xdr:cNvPr id="1609" name="Option Button 585" hidden="1">
              <a:extLst>
                <a:ext uri="{63B3BB69-23CF-44E3-9099-C40C66FF867C}">
                  <a14:compatExt spid="_x0000_s1609"/>
                </a:ext>
                <a:ext uri="{FF2B5EF4-FFF2-40B4-BE49-F238E27FC236}">
                  <a16:creationId xmlns="" xmlns:a16="http://schemas.microsoft.com/office/drawing/2014/main" id="{00000000-0008-0000-0400-00004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98</xdr:row>
          <xdr:rowOff>66675</xdr:rowOff>
        </xdr:from>
        <xdr:to>
          <xdr:col>5</xdr:col>
          <xdr:colOff>571500</xdr:colOff>
          <xdr:row>98</xdr:row>
          <xdr:rowOff>266700</xdr:rowOff>
        </xdr:to>
        <xdr:sp macro="" textlink="">
          <xdr:nvSpPr>
            <xdr:cNvPr id="1610" name="Option Button 586" hidden="1">
              <a:extLst>
                <a:ext uri="{63B3BB69-23CF-44E3-9099-C40C66FF867C}">
                  <a14:compatExt spid="_x0000_s1610"/>
                </a:ext>
                <a:ext uri="{FF2B5EF4-FFF2-40B4-BE49-F238E27FC236}">
                  <a16:creationId xmlns="" xmlns:a16="http://schemas.microsoft.com/office/drawing/2014/main" id="{00000000-0008-0000-0400-00004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98</xdr:row>
          <xdr:rowOff>276225</xdr:rowOff>
        </xdr:from>
        <xdr:to>
          <xdr:col>5</xdr:col>
          <xdr:colOff>523875</xdr:colOff>
          <xdr:row>98</xdr:row>
          <xdr:rowOff>485775</xdr:rowOff>
        </xdr:to>
        <xdr:sp macro="" textlink="">
          <xdr:nvSpPr>
            <xdr:cNvPr id="1611" name="Option Button 587" hidden="1">
              <a:extLst>
                <a:ext uri="{63B3BB69-23CF-44E3-9099-C40C66FF867C}">
                  <a14:compatExt spid="_x0000_s1611"/>
                </a:ext>
                <a:ext uri="{FF2B5EF4-FFF2-40B4-BE49-F238E27FC236}">
                  <a16:creationId xmlns="" xmlns:a16="http://schemas.microsoft.com/office/drawing/2014/main" id="{00000000-0008-0000-0400-00004B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99</xdr:row>
          <xdr:rowOff>0</xdr:rowOff>
        </xdr:from>
        <xdr:to>
          <xdr:col>6</xdr:col>
          <xdr:colOff>0</xdr:colOff>
          <xdr:row>100</xdr:row>
          <xdr:rowOff>0</xdr:rowOff>
        </xdr:to>
        <xdr:sp macro="" textlink="">
          <xdr:nvSpPr>
            <xdr:cNvPr id="1612" name="Group Box 588" hidden="1">
              <a:extLst>
                <a:ext uri="{63B3BB69-23CF-44E3-9099-C40C66FF867C}">
                  <a14:compatExt spid="_x0000_s1612"/>
                </a:ext>
                <a:ext uri="{FF2B5EF4-FFF2-40B4-BE49-F238E27FC236}">
                  <a16:creationId xmlns="" xmlns:a16="http://schemas.microsoft.com/office/drawing/2014/main" id="{00000000-0008-0000-0400-00004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100</xdr:row>
          <xdr:rowOff>0</xdr:rowOff>
        </xdr:from>
        <xdr:to>
          <xdr:col>6</xdr:col>
          <xdr:colOff>0</xdr:colOff>
          <xdr:row>101</xdr:row>
          <xdr:rowOff>0</xdr:rowOff>
        </xdr:to>
        <xdr:sp macro="" textlink="">
          <xdr:nvSpPr>
            <xdr:cNvPr id="1613" name="Group Box 589" hidden="1">
              <a:extLst>
                <a:ext uri="{63B3BB69-23CF-44E3-9099-C40C66FF867C}">
                  <a14:compatExt spid="_x0000_s1613"/>
                </a:ext>
                <a:ext uri="{FF2B5EF4-FFF2-40B4-BE49-F238E27FC236}">
                  <a16:creationId xmlns="" xmlns:a16="http://schemas.microsoft.com/office/drawing/2014/main" id="{00000000-0008-0000-0400-00004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99</xdr:row>
          <xdr:rowOff>66675</xdr:rowOff>
        </xdr:from>
        <xdr:to>
          <xdr:col>5</xdr:col>
          <xdr:colOff>571500</xdr:colOff>
          <xdr:row>99</xdr:row>
          <xdr:rowOff>266700</xdr:rowOff>
        </xdr:to>
        <xdr:sp macro="" textlink="">
          <xdr:nvSpPr>
            <xdr:cNvPr id="1614" name="Option Button 590" hidden="1">
              <a:extLst>
                <a:ext uri="{63B3BB69-23CF-44E3-9099-C40C66FF867C}">
                  <a14:compatExt spid="_x0000_s1614"/>
                </a:ext>
                <a:ext uri="{FF2B5EF4-FFF2-40B4-BE49-F238E27FC236}">
                  <a16:creationId xmlns="" xmlns:a16="http://schemas.microsoft.com/office/drawing/2014/main" id="{00000000-0008-0000-0400-00004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99</xdr:row>
          <xdr:rowOff>276225</xdr:rowOff>
        </xdr:from>
        <xdr:to>
          <xdr:col>5</xdr:col>
          <xdr:colOff>523875</xdr:colOff>
          <xdr:row>99</xdr:row>
          <xdr:rowOff>485775</xdr:rowOff>
        </xdr:to>
        <xdr:sp macro="" textlink="">
          <xdr:nvSpPr>
            <xdr:cNvPr id="1615" name="Option Button 591" hidden="1">
              <a:extLst>
                <a:ext uri="{63B3BB69-23CF-44E3-9099-C40C66FF867C}">
                  <a14:compatExt spid="_x0000_s1615"/>
                </a:ext>
                <a:ext uri="{FF2B5EF4-FFF2-40B4-BE49-F238E27FC236}">
                  <a16:creationId xmlns="" xmlns:a16="http://schemas.microsoft.com/office/drawing/2014/main" id="{00000000-0008-0000-0400-00004F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100</xdr:row>
          <xdr:rowOff>66675</xdr:rowOff>
        </xdr:from>
        <xdr:to>
          <xdr:col>5</xdr:col>
          <xdr:colOff>571500</xdr:colOff>
          <xdr:row>100</xdr:row>
          <xdr:rowOff>266700</xdr:rowOff>
        </xdr:to>
        <xdr:sp macro="" textlink="">
          <xdr:nvSpPr>
            <xdr:cNvPr id="1616" name="Option Button 592" hidden="1">
              <a:extLst>
                <a:ext uri="{63B3BB69-23CF-44E3-9099-C40C66FF867C}">
                  <a14:compatExt spid="_x0000_s1616"/>
                </a:ext>
                <a:ext uri="{FF2B5EF4-FFF2-40B4-BE49-F238E27FC236}">
                  <a16:creationId xmlns="" xmlns:a16="http://schemas.microsoft.com/office/drawing/2014/main" id="{00000000-0008-0000-0400-00005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100</xdr:row>
          <xdr:rowOff>276225</xdr:rowOff>
        </xdr:from>
        <xdr:to>
          <xdr:col>5</xdr:col>
          <xdr:colOff>523875</xdr:colOff>
          <xdr:row>100</xdr:row>
          <xdr:rowOff>485775</xdr:rowOff>
        </xdr:to>
        <xdr:sp macro="" textlink="">
          <xdr:nvSpPr>
            <xdr:cNvPr id="1617" name="Option Button 593" hidden="1">
              <a:extLst>
                <a:ext uri="{63B3BB69-23CF-44E3-9099-C40C66FF867C}">
                  <a14:compatExt spid="_x0000_s1617"/>
                </a:ext>
                <a:ext uri="{FF2B5EF4-FFF2-40B4-BE49-F238E27FC236}">
                  <a16:creationId xmlns="" xmlns:a16="http://schemas.microsoft.com/office/drawing/2014/main" id="{00000000-0008-0000-0400-00005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101</xdr:row>
          <xdr:rowOff>0</xdr:rowOff>
        </xdr:from>
        <xdr:to>
          <xdr:col>6</xdr:col>
          <xdr:colOff>0</xdr:colOff>
          <xdr:row>102</xdr:row>
          <xdr:rowOff>0</xdr:rowOff>
        </xdr:to>
        <xdr:sp macro="" textlink="">
          <xdr:nvSpPr>
            <xdr:cNvPr id="1618" name="Group Box 594" hidden="1">
              <a:extLst>
                <a:ext uri="{63B3BB69-23CF-44E3-9099-C40C66FF867C}">
                  <a14:compatExt spid="_x0000_s1618"/>
                </a:ext>
                <a:ext uri="{FF2B5EF4-FFF2-40B4-BE49-F238E27FC236}">
                  <a16:creationId xmlns="" xmlns:a16="http://schemas.microsoft.com/office/drawing/2014/main" id="{00000000-0008-0000-0400-00005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102</xdr:row>
          <xdr:rowOff>0</xdr:rowOff>
        </xdr:from>
        <xdr:to>
          <xdr:col>6</xdr:col>
          <xdr:colOff>0</xdr:colOff>
          <xdr:row>103</xdr:row>
          <xdr:rowOff>0</xdr:rowOff>
        </xdr:to>
        <xdr:sp macro="" textlink="">
          <xdr:nvSpPr>
            <xdr:cNvPr id="1619" name="Group Box 595" hidden="1">
              <a:extLst>
                <a:ext uri="{63B3BB69-23CF-44E3-9099-C40C66FF867C}">
                  <a14:compatExt spid="_x0000_s1619"/>
                </a:ext>
                <a:ext uri="{FF2B5EF4-FFF2-40B4-BE49-F238E27FC236}">
                  <a16:creationId xmlns="" xmlns:a16="http://schemas.microsoft.com/office/drawing/2014/main" id="{00000000-0008-0000-0400-00005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101</xdr:row>
          <xdr:rowOff>66675</xdr:rowOff>
        </xdr:from>
        <xdr:to>
          <xdr:col>5</xdr:col>
          <xdr:colOff>571500</xdr:colOff>
          <xdr:row>101</xdr:row>
          <xdr:rowOff>266700</xdr:rowOff>
        </xdr:to>
        <xdr:sp macro="" textlink="">
          <xdr:nvSpPr>
            <xdr:cNvPr id="1620" name="Option Button 596" hidden="1">
              <a:extLst>
                <a:ext uri="{63B3BB69-23CF-44E3-9099-C40C66FF867C}">
                  <a14:compatExt spid="_x0000_s1620"/>
                </a:ext>
                <a:ext uri="{FF2B5EF4-FFF2-40B4-BE49-F238E27FC236}">
                  <a16:creationId xmlns="" xmlns:a16="http://schemas.microsoft.com/office/drawing/2014/main" id="{00000000-0008-0000-0400-000054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101</xdr:row>
          <xdr:rowOff>276225</xdr:rowOff>
        </xdr:from>
        <xdr:to>
          <xdr:col>5</xdr:col>
          <xdr:colOff>523875</xdr:colOff>
          <xdr:row>101</xdr:row>
          <xdr:rowOff>485775</xdr:rowOff>
        </xdr:to>
        <xdr:sp macro="" textlink="">
          <xdr:nvSpPr>
            <xdr:cNvPr id="1621" name="Option Button 597" hidden="1">
              <a:extLst>
                <a:ext uri="{63B3BB69-23CF-44E3-9099-C40C66FF867C}">
                  <a14:compatExt spid="_x0000_s1621"/>
                </a:ext>
                <a:ext uri="{FF2B5EF4-FFF2-40B4-BE49-F238E27FC236}">
                  <a16:creationId xmlns="" xmlns:a16="http://schemas.microsoft.com/office/drawing/2014/main" id="{00000000-0008-0000-0400-00005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102</xdr:row>
          <xdr:rowOff>66675</xdr:rowOff>
        </xdr:from>
        <xdr:to>
          <xdr:col>5</xdr:col>
          <xdr:colOff>571500</xdr:colOff>
          <xdr:row>102</xdr:row>
          <xdr:rowOff>266700</xdr:rowOff>
        </xdr:to>
        <xdr:sp macro="" textlink="">
          <xdr:nvSpPr>
            <xdr:cNvPr id="1622" name="Option Button 598" hidden="1">
              <a:extLst>
                <a:ext uri="{63B3BB69-23CF-44E3-9099-C40C66FF867C}">
                  <a14:compatExt spid="_x0000_s1622"/>
                </a:ext>
                <a:ext uri="{FF2B5EF4-FFF2-40B4-BE49-F238E27FC236}">
                  <a16:creationId xmlns="" xmlns:a16="http://schemas.microsoft.com/office/drawing/2014/main" id="{00000000-0008-0000-0400-00005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102</xdr:row>
          <xdr:rowOff>276225</xdr:rowOff>
        </xdr:from>
        <xdr:to>
          <xdr:col>5</xdr:col>
          <xdr:colOff>523875</xdr:colOff>
          <xdr:row>102</xdr:row>
          <xdr:rowOff>485775</xdr:rowOff>
        </xdr:to>
        <xdr:sp macro="" textlink="">
          <xdr:nvSpPr>
            <xdr:cNvPr id="1623" name="Option Button 599" hidden="1">
              <a:extLst>
                <a:ext uri="{63B3BB69-23CF-44E3-9099-C40C66FF867C}">
                  <a14:compatExt spid="_x0000_s1623"/>
                </a:ext>
                <a:ext uri="{FF2B5EF4-FFF2-40B4-BE49-F238E27FC236}">
                  <a16:creationId xmlns="" xmlns:a16="http://schemas.microsoft.com/office/drawing/2014/main" id="{00000000-0008-0000-0400-00005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103</xdr:row>
          <xdr:rowOff>0</xdr:rowOff>
        </xdr:from>
        <xdr:to>
          <xdr:col>6</xdr:col>
          <xdr:colOff>0</xdr:colOff>
          <xdr:row>104</xdr:row>
          <xdr:rowOff>0</xdr:rowOff>
        </xdr:to>
        <xdr:sp macro="" textlink="">
          <xdr:nvSpPr>
            <xdr:cNvPr id="1624" name="Group Box 600" hidden="1">
              <a:extLst>
                <a:ext uri="{63B3BB69-23CF-44E3-9099-C40C66FF867C}">
                  <a14:compatExt spid="_x0000_s1624"/>
                </a:ext>
                <a:ext uri="{FF2B5EF4-FFF2-40B4-BE49-F238E27FC236}">
                  <a16:creationId xmlns="" xmlns:a16="http://schemas.microsoft.com/office/drawing/2014/main" id="{00000000-0008-0000-0400-00005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104</xdr:row>
          <xdr:rowOff>0</xdr:rowOff>
        </xdr:from>
        <xdr:to>
          <xdr:col>6</xdr:col>
          <xdr:colOff>0</xdr:colOff>
          <xdr:row>105</xdr:row>
          <xdr:rowOff>0</xdr:rowOff>
        </xdr:to>
        <xdr:sp macro="" textlink="">
          <xdr:nvSpPr>
            <xdr:cNvPr id="1625" name="Group Box 601" hidden="1">
              <a:extLst>
                <a:ext uri="{63B3BB69-23CF-44E3-9099-C40C66FF867C}">
                  <a14:compatExt spid="_x0000_s1625"/>
                </a:ext>
                <a:ext uri="{FF2B5EF4-FFF2-40B4-BE49-F238E27FC236}">
                  <a16:creationId xmlns="" xmlns:a16="http://schemas.microsoft.com/office/drawing/2014/main" id="{00000000-0008-0000-0400-00005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103</xdr:row>
          <xdr:rowOff>66675</xdr:rowOff>
        </xdr:from>
        <xdr:to>
          <xdr:col>5</xdr:col>
          <xdr:colOff>571500</xdr:colOff>
          <xdr:row>103</xdr:row>
          <xdr:rowOff>266700</xdr:rowOff>
        </xdr:to>
        <xdr:sp macro="" textlink="">
          <xdr:nvSpPr>
            <xdr:cNvPr id="1626" name="Option Button 602" hidden="1">
              <a:extLst>
                <a:ext uri="{63B3BB69-23CF-44E3-9099-C40C66FF867C}">
                  <a14:compatExt spid="_x0000_s1626"/>
                </a:ext>
                <a:ext uri="{FF2B5EF4-FFF2-40B4-BE49-F238E27FC236}">
                  <a16:creationId xmlns="" xmlns:a16="http://schemas.microsoft.com/office/drawing/2014/main" id="{00000000-0008-0000-0400-00005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103</xdr:row>
          <xdr:rowOff>276225</xdr:rowOff>
        </xdr:from>
        <xdr:to>
          <xdr:col>5</xdr:col>
          <xdr:colOff>523875</xdr:colOff>
          <xdr:row>103</xdr:row>
          <xdr:rowOff>485775</xdr:rowOff>
        </xdr:to>
        <xdr:sp macro="" textlink="">
          <xdr:nvSpPr>
            <xdr:cNvPr id="1627" name="Option Button 603" hidden="1">
              <a:extLst>
                <a:ext uri="{63B3BB69-23CF-44E3-9099-C40C66FF867C}">
                  <a14:compatExt spid="_x0000_s1627"/>
                </a:ext>
                <a:ext uri="{FF2B5EF4-FFF2-40B4-BE49-F238E27FC236}">
                  <a16:creationId xmlns="" xmlns:a16="http://schemas.microsoft.com/office/drawing/2014/main" id="{00000000-0008-0000-0400-00005B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104</xdr:row>
          <xdr:rowOff>66675</xdr:rowOff>
        </xdr:from>
        <xdr:to>
          <xdr:col>5</xdr:col>
          <xdr:colOff>571500</xdr:colOff>
          <xdr:row>104</xdr:row>
          <xdr:rowOff>266700</xdr:rowOff>
        </xdr:to>
        <xdr:sp macro="" textlink="">
          <xdr:nvSpPr>
            <xdr:cNvPr id="1628" name="Option Button 604" hidden="1">
              <a:extLst>
                <a:ext uri="{63B3BB69-23CF-44E3-9099-C40C66FF867C}">
                  <a14:compatExt spid="_x0000_s1628"/>
                </a:ext>
                <a:ext uri="{FF2B5EF4-FFF2-40B4-BE49-F238E27FC236}">
                  <a16:creationId xmlns="" xmlns:a16="http://schemas.microsoft.com/office/drawing/2014/main" id="{00000000-0008-0000-0400-00005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104</xdr:row>
          <xdr:rowOff>276225</xdr:rowOff>
        </xdr:from>
        <xdr:to>
          <xdr:col>5</xdr:col>
          <xdr:colOff>523875</xdr:colOff>
          <xdr:row>104</xdr:row>
          <xdr:rowOff>485775</xdr:rowOff>
        </xdr:to>
        <xdr:sp macro="" textlink="">
          <xdr:nvSpPr>
            <xdr:cNvPr id="1629" name="Option Button 605" hidden="1">
              <a:extLst>
                <a:ext uri="{63B3BB69-23CF-44E3-9099-C40C66FF867C}">
                  <a14:compatExt spid="_x0000_s1629"/>
                </a:ext>
                <a:ext uri="{FF2B5EF4-FFF2-40B4-BE49-F238E27FC236}">
                  <a16:creationId xmlns="" xmlns:a16="http://schemas.microsoft.com/office/drawing/2014/main" id="{00000000-0008-0000-0400-00005D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105</xdr:row>
          <xdr:rowOff>0</xdr:rowOff>
        </xdr:from>
        <xdr:to>
          <xdr:col>6</xdr:col>
          <xdr:colOff>0</xdr:colOff>
          <xdr:row>106</xdr:row>
          <xdr:rowOff>0</xdr:rowOff>
        </xdr:to>
        <xdr:sp macro="" textlink="">
          <xdr:nvSpPr>
            <xdr:cNvPr id="1630" name="Group Box 606" hidden="1">
              <a:extLst>
                <a:ext uri="{63B3BB69-23CF-44E3-9099-C40C66FF867C}">
                  <a14:compatExt spid="_x0000_s1630"/>
                </a:ext>
                <a:ext uri="{FF2B5EF4-FFF2-40B4-BE49-F238E27FC236}">
                  <a16:creationId xmlns="" xmlns:a16="http://schemas.microsoft.com/office/drawing/2014/main" id="{00000000-0008-0000-0400-00005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106</xdr:row>
          <xdr:rowOff>0</xdr:rowOff>
        </xdr:from>
        <xdr:to>
          <xdr:col>6</xdr:col>
          <xdr:colOff>0</xdr:colOff>
          <xdr:row>107</xdr:row>
          <xdr:rowOff>0</xdr:rowOff>
        </xdr:to>
        <xdr:sp macro="" textlink="">
          <xdr:nvSpPr>
            <xdr:cNvPr id="1631" name="Group Box 607" hidden="1">
              <a:extLst>
                <a:ext uri="{63B3BB69-23CF-44E3-9099-C40C66FF867C}">
                  <a14:compatExt spid="_x0000_s1631"/>
                </a:ext>
                <a:ext uri="{FF2B5EF4-FFF2-40B4-BE49-F238E27FC236}">
                  <a16:creationId xmlns="" xmlns:a16="http://schemas.microsoft.com/office/drawing/2014/main" id="{00000000-0008-0000-0400-00005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105</xdr:row>
          <xdr:rowOff>66675</xdr:rowOff>
        </xdr:from>
        <xdr:to>
          <xdr:col>5</xdr:col>
          <xdr:colOff>571500</xdr:colOff>
          <xdr:row>105</xdr:row>
          <xdr:rowOff>266700</xdr:rowOff>
        </xdr:to>
        <xdr:sp macro="" textlink="">
          <xdr:nvSpPr>
            <xdr:cNvPr id="1632" name="Option Button 608" hidden="1">
              <a:extLst>
                <a:ext uri="{63B3BB69-23CF-44E3-9099-C40C66FF867C}">
                  <a14:compatExt spid="_x0000_s1632"/>
                </a:ext>
                <a:ext uri="{FF2B5EF4-FFF2-40B4-BE49-F238E27FC236}">
                  <a16:creationId xmlns="" xmlns:a16="http://schemas.microsoft.com/office/drawing/2014/main" id="{00000000-0008-0000-0400-00006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105</xdr:row>
          <xdr:rowOff>276225</xdr:rowOff>
        </xdr:from>
        <xdr:to>
          <xdr:col>5</xdr:col>
          <xdr:colOff>523875</xdr:colOff>
          <xdr:row>105</xdr:row>
          <xdr:rowOff>485775</xdr:rowOff>
        </xdr:to>
        <xdr:sp macro="" textlink="">
          <xdr:nvSpPr>
            <xdr:cNvPr id="1633" name="Option Button 609" hidden="1">
              <a:extLst>
                <a:ext uri="{63B3BB69-23CF-44E3-9099-C40C66FF867C}">
                  <a14:compatExt spid="_x0000_s1633"/>
                </a:ext>
                <a:ext uri="{FF2B5EF4-FFF2-40B4-BE49-F238E27FC236}">
                  <a16:creationId xmlns="" xmlns:a16="http://schemas.microsoft.com/office/drawing/2014/main" id="{00000000-0008-0000-0400-00006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106</xdr:row>
          <xdr:rowOff>66675</xdr:rowOff>
        </xdr:from>
        <xdr:to>
          <xdr:col>5</xdr:col>
          <xdr:colOff>571500</xdr:colOff>
          <xdr:row>106</xdr:row>
          <xdr:rowOff>266700</xdr:rowOff>
        </xdr:to>
        <xdr:sp macro="" textlink="">
          <xdr:nvSpPr>
            <xdr:cNvPr id="1634" name="Option Button 610" hidden="1">
              <a:extLst>
                <a:ext uri="{63B3BB69-23CF-44E3-9099-C40C66FF867C}">
                  <a14:compatExt spid="_x0000_s1634"/>
                </a:ext>
                <a:ext uri="{FF2B5EF4-FFF2-40B4-BE49-F238E27FC236}">
                  <a16:creationId xmlns="" xmlns:a16="http://schemas.microsoft.com/office/drawing/2014/main" id="{00000000-0008-0000-0400-00006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106</xdr:row>
          <xdr:rowOff>276225</xdr:rowOff>
        </xdr:from>
        <xdr:to>
          <xdr:col>5</xdr:col>
          <xdr:colOff>523875</xdr:colOff>
          <xdr:row>106</xdr:row>
          <xdr:rowOff>485775</xdr:rowOff>
        </xdr:to>
        <xdr:sp macro="" textlink="">
          <xdr:nvSpPr>
            <xdr:cNvPr id="1635" name="Option Button 611" hidden="1">
              <a:extLst>
                <a:ext uri="{63B3BB69-23CF-44E3-9099-C40C66FF867C}">
                  <a14:compatExt spid="_x0000_s1635"/>
                </a:ext>
                <a:ext uri="{FF2B5EF4-FFF2-40B4-BE49-F238E27FC236}">
                  <a16:creationId xmlns="" xmlns:a16="http://schemas.microsoft.com/office/drawing/2014/main" id="{00000000-0008-0000-0400-00006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70" name="Option Button 122" hidden="1">
              <a:extLst>
                <a:ext uri="{63B3BB69-23CF-44E3-9099-C40C66FF867C}">
                  <a14:compatExt spid="_x0000_s2170"/>
                </a:ext>
                <a:ext uri="{FF2B5EF4-FFF2-40B4-BE49-F238E27FC236}">
                  <a16:creationId xmlns="" xmlns:a16="http://schemas.microsoft.com/office/drawing/2014/main" id="{00000000-0008-0000-0500-00007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73" name="Option Button 125" hidden="1">
              <a:extLst>
                <a:ext uri="{63B3BB69-23CF-44E3-9099-C40C66FF867C}">
                  <a14:compatExt spid="_x0000_s2173"/>
                </a:ext>
                <a:ext uri="{FF2B5EF4-FFF2-40B4-BE49-F238E27FC236}">
                  <a16:creationId xmlns="" xmlns:a16="http://schemas.microsoft.com/office/drawing/2014/main" id="{00000000-0008-0000-05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74" name="Option Button 126" hidden="1">
              <a:extLst>
                <a:ext uri="{63B3BB69-23CF-44E3-9099-C40C66FF867C}">
                  <a14:compatExt spid="_x0000_s2174"/>
                </a:ext>
                <a:ext uri="{FF2B5EF4-FFF2-40B4-BE49-F238E27FC236}">
                  <a16:creationId xmlns="" xmlns:a16="http://schemas.microsoft.com/office/drawing/2014/main" id="{00000000-0008-0000-0500-00007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76" name="Option Button 128" hidden="1">
              <a:extLst>
                <a:ext uri="{63B3BB69-23CF-44E3-9099-C40C66FF867C}">
                  <a14:compatExt spid="_x0000_s2176"/>
                </a:ext>
                <a:ext uri="{FF2B5EF4-FFF2-40B4-BE49-F238E27FC236}">
                  <a16:creationId xmlns="" xmlns:a16="http://schemas.microsoft.com/office/drawing/2014/main" id="{00000000-0008-0000-0500-00008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77" name="Option Button 129" hidden="1">
              <a:extLst>
                <a:ext uri="{63B3BB69-23CF-44E3-9099-C40C66FF867C}">
                  <a14:compatExt spid="_x0000_s2177"/>
                </a:ext>
                <a:ext uri="{FF2B5EF4-FFF2-40B4-BE49-F238E27FC236}">
                  <a16:creationId xmlns="" xmlns:a16="http://schemas.microsoft.com/office/drawing/2014/main" id="{00000000-0008-0000-0500-00008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79" name="Option Button 131" hidden="1">
              <a:extLst>
                <a:ext uri="{63B3BB69-23CF-44E3-9099-C40C66FF867C}">
                  <a14:compatExt spid="_x0000_s2179"/>
                </a:ext>
                <a:ext uri="{FF2B5EF4-FFF2-40B4-BE49-F238E27FC236}">
                  <a16:creationId xmlns="" xmlns:a16="http://schemas.microsoft.com/office/drawing/2014/main" id="{00000000-0008-0000-0500-00008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80" name="Option Button 132" hidden="1">
              <a:extLst>
                <a:ext uri="{63B3BB69-23CF-44E3-9099-C40C66FF867C}">
                  <a14:compatExt spid="_x0000_s2180"/>
                </a:ext>
                <a:ext uri="{FF2B5EF4-FFF2-40B4-BE49-F238E27FC236}">
                  <a16:creationId xmlns="" xmlns:a16="http://schemas.microsoft.com/office/drawing/2014/main" id="{00000000-0008-0000-0500-00008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82" name="Option Button 134" hidden="1">
              <a:extLst>
                <a:ext uri="{63B3BB69-23CF-44E3-9099-C40C66FF867C}">
                  <a14:compatExt spid="_x0000_s2182"/>
                </a:ext>
                <a:ext uri="{FF2B5EF4-FFF2-40B4-BE49-F238E27FC236}">
                  <a16:creationId xmlns="" xmlns:a16="http://schemas.microsoft.com/office/drawing/2014/main" id="{00000000-0008-0000-0500-00008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83" name="Option Button 135" hidden="1">
              <a:extLst>
                <a:ext uri="{63B3BB69-23CF-44E3-9099-C40C66FF867C}">
                  <a14:compatExt spid="_x0000_s2183"/>
                </a:ext>
                <a:ext uri="{FF2B5EF4-FFF2-40B4-BE49-F238E27FC236}">
                  <a16:creationId xmlns="" xmlns:a16="http://schemas.microsoft.com/office/drawing/2014/main" id="{00000000-0008-0000-0500-00008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85" name="Option Button 137" hidden="1">
              <a:extLst>
                <a:ext uri="{63B3BB69-23CF-44E3-9099-C40C66FF867C}">
                  <a14:compatExt spid="_x0000_s2185"/>
                </a:ext>
                <a:ext uri="{FF2B5EF4-FFF2-40B4-BE49-F238E27FC236}">
                  <a16:creationId xmlns="" xmlns:a16="http://schemas.microsoft.com/office/drawing/2014/main" id="{00000000-0008-0000-0500-00008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86" name="Option Button 138" hidden="1">
              <a:extLst>
                <a:ext uri="{63B3BB69-23CF-44E3-9099-C40C66FF867C}">
                  <a14:compatExt spid="_x0000_s2186"/>
                </a:ext>
                <a:ext uri="{FF2B5EF4-FFF2-40B4-BE49-F238E27FC236}">
                  <a16:creationId xmlns="" xmlns:a16="http://schemas.microsoft.com/office/drawing/2014/main" id="{00000000-0008-0000-0500-00008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88" name="Option Button 140" hidden="1">
              <a:extLst>
                <a:ext uri="{63B3BB69-23CF-44E3-9099-C40C66FF867C}">
                  <a14:compatExt spid="_x0000_s2188"/>
                </a:ext>
                <a:ext uri="{FF2B5EF4-FFF2-40B4-BE49-F238E27FC236}">
                  <a16:creationId xmlns="" xmlns:a16="http://schemas.microsoft.com/office/drawing/2014/main" id="{00000000-0008-0000-0500-00008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89" name="Option Button 141" hidden="1">
              <a:extLst>
                <a:ext uri="{63B3BB69-23CF-44E3-9099-C40C66FF867C}">
                  <a14:compatExt spid="_x0000_s2189"/>
                </a:ext>
                <a:ext uri="{FF2B5EF4-FFF2-40B4-BE49-F238E27FC236}">
                  <a16:creationId xmlns="" xmlns:a16="http://schemas.microsoft.com/office/drawing/2014/main" id="{00000000-0008-0000-0500-00008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91" name="Option Button 143" hidden="1">
              <a:extLst>
                <a:ext uri="{63B3BB69-23CF-44E3-9099-C40C66FF867C}">
                  <a14:compatExt spid="_x0000_s2191"/>
                </a:ext>
                <a:ext uri="{FF2B5EF4-FFF2-40B4-BE49-F238E27FC236}">
                  <a16:creationId xmlns="" xmlns:a16="http://schemas.microsoft.com/office/drawing/2014/main" id="{00000000-0008-0000-0500-00008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92" name="Option Button 144" hidden="1">
              <a:extLst>
                <a:ext uri="{63B3BB69-23CF-44E3-9099-C40C66FF867C}">
                  <a14:compatExt spid="_x0000_s2192"/>
                </a:ext>
                <a:ext uri="{FF2B5EF4-FFF2-40B4-BE49-F238E27FC236}">
                  <a16:creationId xmlns="" xmlns:a16="http://schemas.microsoft.com/office/drawing/2014/main" id="{00000000-0008-0000-0500-00009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94" name="Option Button 146" hidden="1">
              <a:extLst>
                <a:ext uri="{63B3BB69-23CF-44E3-9099-C40C66FF867C}">
                  <a14:compatExt spid="_x0000_s2194"/>
                </a:ext>
                <a:ext uri="{FF2B5EF4-FFF2-40B4-BE49-F238E27FC236}">
                  <a16:creationId xmlns="" xmlns:a16="http://schemas.microsoft.com/office/drawing/2014/main" id="{00000000-0008-0000-0500-00009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95" name="Option Button 147" hidden="1">
              <a:extLst>
                <a:ext uri="{63B3BB69-23CF-44E3-9099-C40C66FF867C}">
                  <a14:compatExt spid="_x0000_s2195"/>
                </a:ext>
                <a:ext uri="{FF2B5EF4-FFF2-40B4-BE49-F238E27FC236}">
                  <a16:creationId xmlns="" xmlns:a16="http://schemas.microsoft.com/office/drawing/2014/main" id="{00000000-0008-0000-0500-00009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97" name="Option Button 149" hidden="1">
              <a:extLst>
                <a:ext uri="{63B3BB69-23CF-44E3-9099-C40C66FF867C}">
                  <a14:compatExt spid="_x0000_s2197"/>
                </a:ext>
                <a:ext uri="{FF2B5EF4-FFF2-40B4-BE49-F238E27FC236}">
                  <a16:creationId xmlns="" xmlns:a16="http://schemas.microsoft.com/office/drawing/2014/main" id="{00000000-0008-0000-0500-00009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198" name="Option Button 150" hidden="1">
              <a:extLst>
                <a:ext uri="{63B3BB69-23CF-44E3-9099-C40C66FF867C}">
                  <a14:compatExt spid="_x0000_s2198"/>
                </a:ext>
                <a:ext uri="{FF2B5EF4-FFF2-40B4-BE49-F238E27FC236}">
                  <a16:creationId xmlns="" xmlns:a16="http://schemas.microsoft.com/office/drawing/2014/main" id="{00000000-0008-0000-05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00" name="Option Button 152" hidden="1">
              <a:extLst>
                <a:ext uri="{63B3BB69-23CF-44E3-9099-C40C66FF867C}">
                  <a14:compatExt spid="_x0000_s2200"/>
                </a:ext>
                <a:ext uri="{FF2B5EF4-FFF2-40B4-BE49-F238E27FC236}">
                  <a16:creationId xmlns="" xmlns:a16="http://schemas.microsoft.com/office/drawing/2014/main" id="{00000000-0008-0000-0500-00009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01" name="Option Button 153" hidden="1">
              <a:extLst>
                <a:ext uri="{63B3BB69-23CF-44E3-9099-C40C66FF867C}">
                  <a14:compatExt spid="_x0000_s2201"/>
                </a:ext>
                <a:ext uri="{FF2B5EF4-FFF2-40B4-BE49-F238E27FC236}">
                  <a16:creationId xmlns="" xmlns:a16="http://schemas.microsoft.com/office/drawing/2014/main" id="{00000000-0008-0000-0500-00009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03" name="Option Button 155" hidden="1">
              <a:extLst>
                <a:ext uri="{63B3BB69-23CF-44E3-9099-C40C66FF867C}">
                  <a14:compatExt spid="_x0000_s2203"/>
                </a:ext>
                <a:ext uri="{FF2B5EF4-FFF2-40B4-BE49-F238E27FC236}">
                  <a16:creationId xmlns="" xmlns:a16="http://schemas.microsoft.com/office/drawing/2014/main" id="{00000000-0008-0000-0500-00009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04" name="Option Button 156" hidden="1">
              <a:extLst>
                <a:ext uri="{63B3BB69-23CF-44E3-9099-C40C66FF867C}">
                  <a14:compatExt spid="_x0000_s2204"/>
                </a:ext>
                <a:ext uri="{FF2B5EF4-FFF2-40B4-BE49-F238E27FC236}">
                  <a16:creationId xmlns="" xmlns:a16="http://schemas.microsoft.com/office/drawing/2014/main" id="{00000000-0008-0000-0500-00009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06" name="Option Button 158" hidden="1">
              <a:extLst>
                <a:ext uri="{63B3BB69-23CF-44E3-9099-C40C66FF867C}">
                  <a14:compatExt spid="_x0000_s2206"/>
                </a:ext>
                <a:ext uri="{FF2B5EF4-FFF2-40B4-BE49-F238E27FC236}">
                  <a16:creationId xmlns="" xmlns:a16="http://schemas.microsoft.com/office/drawing/2014/main" id="{00000000-0008-0000-0500-00009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07" name="Option Button 159" hidden="1">
              <a:extLst>
                <a:ext uri="{63B3BB69-23CF-44E3-9099-C40C66FF867C}">
                  <a14:compatExt spid="_x0000_s2207"/>
                </a:ext>
                <a:ext uri="{FF2B5EF4-FFF2-40B4-BE49-F238E27FC236}">
                  <a16:creationId xmlns="" xmlns:a16="http://schemas.microsoft.com/office/drawing/2014/main" id="{00000000-0008-0000-0500-00009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09" name="Option Button 161" hidden="1">
              <a:extLst>
                <a:ext uri="{63B3BB69-23CF-44E3-9099-C40C66FF867C}">
                  <a14:compatExt spid="_x0000_s2209"/>
                </a:ext>
                <a:ext uri="{FF2B5EF4-FFF2-40B4-BE49-F238E27FC236}">
                  <a16:creationId xmlns="" xmlns:a16="http://schemas.microsoft.com/office/drawing/2014/main" id="{00000000-0008-0000-0500-0000A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10" name="Option Button 162" hidden="1">
              <a:extLst>
                <a:ext uri="{63B3BB69-23CF-44E3-9099-C40C66FF867C}">
                  <a14:compatExt spid="_x0000_s2210"/>
                </a:ext>
                <a:ext uri="{FF2B5EF4-FFF2-40B4-BE49-F238E27FC236}">
                  <a16:creationId xmlns="" xmlns:a16="http://schemas.microsoft.com/office/drawing/2014/main" id="{00000000-0008-0000-0500-0000A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12" name="Option Button 164" hidden="1">
              <a:extLst>
                <a:ext uri="{63B3BB69-23CF-44E3-9099-C40C66FF867C}">
                  <a14:compatExt spid="_x0000_s2212"/>
                </a:ext>
                <a:ext uri="{FF2B5EF4-FFF2-40B4-BE49-F238E27FC236}">
                  <a16:creationId xmlns="" xmlns:a16="http://schemas.microsoft.com/office/drawing/2014/main" id="{00000000-0008-0000-0500-0000A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13" name="Option Button 165" hidden="1">
              <a:extLst>
                <a:ext uri="{63B3BB69-23CF-44E3-9099-C40C66FF867C}">
                  <a14:compatExt spid="_x0000_s2213"/>
                </a:ext>
                <a:ext uri="{FF2B5EF4-FFF2-40B4-BE49-F238E27FC236}">
                  <a16:creationId xmlns="" xmlns:a16="http://schemas.microsoft.com/office/drawing/2014/main" id="{00000000-0008-0000-0500-0000A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15" name="Option Button 167" hidden="1">
              <a:extLst>
                <a:ext uri="{63B3BB69-23CF-44E3-9099-C40C66FF867C}">
                  <a14:compatExt spid="_x0000_s2215"/>
                </a:ext>
                <a:ext uri="{FF2B5EF4-FFF2-40B4-BE49-F238E27FC236}">
                  <a16:creationId xmlns="" xmlns:a16="http://schemas.microsoft.com/office/drawing/2014/main" id="{00000000-0008-0000-0500-0000A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16" name="Option Button 168" hidden="1">
              <a:extLst>
                <a:ext uri="{63B3BB69-23CF-44E3-9099-C40C66FF867C}">
                  <a14:compatExt spid="_x0000_s2216"/>
                </a:ext>
                <a:ext uri="{FF2B5EF4-FFF2-40B4-BE49-F238E27FC236}">
                  <a16:creationId xmlns="" xmlns:a16="http://schemas.microsoft.com/office/drawing/2014/main" id="{00000000-0008-0000-0500-0000A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18" name="Option Button 170" hidden="1">
              <a:extLst>
                <a:ext uri="{63B3BB69-23CF-44E3-9099-C40C66FF867C}">
                  <a14:compatExt spid="_x0000_s2218"/>
                </a:ext>
                <a:ext uri="{FF2B5EF4-FFF2-40B4-BE49-F238E27FC236}">
                  <a16:creationId xmlns="" xmlns:a16="http://schemas.microsoft.com/office/drawing/2014/main" id="{00000000-0008-0000-0500-0000A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19" name="Option Button 171" hidden="1">
              <a:extLst>
                <a:ext uri="{63B3BB69-23CF-44E3-9099-C40C66FF867C}">
                  <a14:compatExt spid="_x0000_s2219"/>
                </a:ext>
                <a:ext uri="{FF2B5EF4-FFF2-40B4-BE49-F238E27FC236}">
                  <a16:creationId xmlns="" xmlns:a16="http://schemas.microsoft.com/office/drawing/2014/main" id="{00000000-0008-0000-0500-0000A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21" name="Option Button 173" hidden="1">
              <a:extLst>
                <a:ext uri="{63B3BB69-23CF-44E3-9099-C40C66FF867C}">
                  <a14:compatExt spid="_x0000_s2221"/>
                </a:ext>
                <a:ext uri="{FF2B5EF4-FFF2-40B4-BE49-F238E27FC236}">
                  <a16:creationId xmlns="" xmlns:a16="http://schemas.microsoft.com/office/drawing/2014/main" id="{00000000-0008-0000-0500-0000A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22" name="Option Button 174" hidden="1">
              <a:extLst>
                <a:ext uri="{63B3BB69-23CF-44E3-9099-C40C66FF867C}">
                  <a14:compatExt spid="_x0000_s2222"/>
                </a:ext>
                <a:ext uri="{FF2B5EF4-FFF2-40B4-BE49-F238E27FC236}">
                  <a16:creationId xmlns="" xmlns:a16="http://schemas.microsoft.com/office/drawing/2014/main" id="{00000000-0008-0000-0500-0000A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24" name="Option Button 176" hidden="1">
              <a:extLst>
                <a:ext uri="{63B3BB69-23CF-44E3-9099-C40C66FF867C}">
                  <a14:compatExt spid="_x0000_s2224"/>
                </a:ext>
                <a:ext uri="{FF2B5EF4-FFF2-40B4-BE49-F238E27FC236}">
                  <a16:creationId xmlns="" xmlns:a16="http://schemas.microsoft.com/office/drawing/2014/main" id="{00000000-0008-0000-0500-0000B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25" name="Option Button 177" hidden="1">
              <a:extLst>
                <a:ext uri="{63B3BB69-23CF-44E3-9099-C40C66FF867C}">
                  <a14:compatExt spid="_x0000_s2225"/>
                </a:ext>
                <a:ext uri="{FF2B5EF4-FFF2-40B4-BE49-F238E27FC236}">
                  <a16:creationId xmlns="" xmlns:a16="http://schemas.microsoft.com/office/drawing/2014/main" id="{00000000-0008-0000-0500-0000B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27" name="Option Button 179" hidden="1">
              <a:extLst>
                <a:ext uri="{63B3BB69-23CF-44E3-9099-C40C66FF867C}">
                  <a14:compatExt spid="_x0000_s2227"/>
                </a:ext>
                <a:ext uri="{FF2B5EF4-FFF2-40B4-BE49-F238E27FC236}">
                  <a16:creationId xmlns="" xmlns:a16="http://schemas.microsoft.com/office/drawing/2014/main" id="{00000000-0008-0000-0500-0000B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28" name="Option Button 180" hidden="1">
              <a:extLst>
                <a:ext uri="{63B3BB69-23CF-44E3-9099-C40C66FF867C}">
                  <a14:compatExt spid="_x0000_s2228"/>
                </a:ext>
                <a:ext uri="{FF2B5EF4-FFF2-40B4-BE49-F238E27FC236}">
                  <a16:creationId xmlns="" xmlns:a16="http://schemas.microsoft.com/office/drawing/2014/main" id="{00000000-0008-0000-0500-0000B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30" name="Option Button 182" hidden="1">
              <a:extLst>
                <a:ext uri="{63B3BB69-23CF-44E3-9099-C40C66FF867C}">
                  <a14:compatExt spid="_x0000_s2230"/>
                </a:ext>
                <a:ext uri="{FF2B5EF4-FFF2-40B4-BE49-F238E27FC236}">
                  <a16:creationId xmlns="" xmlns:a16="http://schemas.microsoft.com/office/drawing/2014/main" id="{00000000-0008-0000-0500-0000B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31" name="Option Button 183" hidden="1">
              <a:extLst>
                <a:ext uri="{63B3BB69-23CF-44E3-9099-C40C66FF867C}">
                  <a14:compatExt spid="_x0000_s2231"/>
                </a:ext>
                <a:ext uri="{FF2B5EF4-FFF2-40B4-BE49-F238E27FC236}">
                  <a16:creationId xmlns="" xmlns:a16="http://schemas.microsoft.com/office/drawing/2014/main" id="{00000000-0008-0000-0500-0000B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33" name="Option Button 185" hidden="1">
              <a:extLst>
                <a:ext uri="{63B3BB69-23CF-44E3-9099-C40C66FF867C}">
                  <a14:compatExt spid="_x0000_s2233"/>
                </a:ext>
                <a:ext uri="{FF2B5EF4-FFF2-40B4-BE49-F238E27FC236}">
                  <a16:creationId xmlns="" xmlns:a16="http://schemas.microsoft.com/office/drawing/2014/main" id="{00000000-0008-0000-0500-0000B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34" name="Option Button 186" hidden="1">
              <a:extLst>
                <a:ext uri="{63B3BB69-23CF-44E3-9099-C40C66FF867C}">
                  <a14:compatExt spid="_x0000_s2234"/>
                </a:ext>
                <a:ext uri="{FF2B5EF4-FFF2-40B4-BE49-F238E27FC236}">
                  <a16:creationId xmlns="" xmlns:a16="http://schemas.microsoft.com/office/drawing/2014/main" id="{00000000-0008-0000-0500-0000B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36" name="Option Button 188" hidden="1">
              <a:extLst>
                <a:ext uri="{63B3BB69-23CF-44E3-9099-C40C66FF867C}">
                  <a14:compatExt spid="_x0000_s2236"/>
                </a:ext>
                <a:ext uri="{FF2B5EF4-FFF2-40B4-BE49-F238E27FC236}">
                  <a16:creationId xmlns="" xmlns:a16="http://schemas.microsoft.com/office/drawing/2014/main" id="{00000000-0008-0000-0500-0000B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7</xdr:col>
          <xdr:colOff>0</xdr:colOff>
          <xdr:row>10</xdr:row>
          <xdr:rowOff>0</xdr:rowOff>
        </xdr:to>
        <xdr:sp macro="" textlink="">
          <xdr:nvSpPr>
            <xdr:cNvPr id="2237" name="Option Button 189" hidden="1">
              <a:extLst>
                <a:ext uri="{63B3BB69-23CF-44E3-9099-C40C66FF867C}">
                  <a14:compatExt spid="_x0000_s2237"/>
                </a:ext>
                <a:ext uri="{FF2B5EF4-FFF2-40B4-BE49-F238E27FC236}">
                  <a16:creationId xmlns="" xmlns:a16="http://schemas.microsoft.com/office/drawing/2014/main" id="{00000000-0008-0000-0500-0000B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01" name="Option Button 29" hidden="1">
              <a:extLst>
                <a:ext uri="{63B3BB69-23CF-44E3-9099-C40C66FF867C}">
                  <a14:compatExt spid="_x0000_s3101"/>
                </a:ext>
                <a:ext uri="{FF2B5EF4-FFF2-40B4-BE49-F238E27FC236}">
                  <a16:creationId xmlns="" xmlns:a16="http://schemas.microsoft.com/office/drawing/2014/main" id="{00000000-0008-0000-06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02" name="Option Button 30" hidden="1">
              <a:extLst>
                <a:ext uri="{63B3BB69-23CF-44E3-9099-C40C66FF867C}">
                  <a14:compatExt spid="_x0000_s3102"/>
                </a:ext>
                <a:ext uri="{FF2B5EF4-FFF2-40B4-BE49-F238E27FC236}">
                  <a16:creationId xmlns="" xmlns:a16="http://schemas.microsoft.com/office/drawing/2014/main" id="{00000000-0008-0000-06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07" name="Option Button 35" hidden="1">
              <a:extLst>
                <a:ext uri="{63B3BB69-23CF-44E3-9099-C40C66FF867C}">
                  <a14:compatExt spid="_x0000_s3107"/>
                </a:ext>
                <a:ext uri="{FF2B5EF4-FFF2-40B4-BE49-F238E27FC236}">
                  <a16:creationId xmlns="" xmlns:a16="http://schemas.microsoft.com/office/drawing/2014/main" id="{00000000-0008-0000-06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08" name="Option Button 36" hidden="1">
              <a:extLst>
                <a:ext uri="{63B3BB69-23CF-44E3-9099-C40C66FF867C}">
                  <a14:compatExt spid="_x0000_s3108"/>
                </a:ext>
                <a:ext uri="{FF2B5EF4-FFF2-40B4-BE49-F238E27FC236}">
                  <a16:creationId xmlns="" xmlns:a16="http://schemas.microsoft.com/office/drawing/2014/main" id="{00000000-0008-0000-06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10" name="Option Button 38" hidden="1">
              <a:extLst>
                <a:ext uri="{63B3BB69-23CF-44E3-9099-C40C66FF867C}">
                  <a14:compatExt spid="_x0000_s3110"/>
                </a:ext>
                <a:ext uri="{FF2B5EF4-FFF2-40B4-BE49-F238E27FC236}">
                  <a16:creationId xmlns="" xmlns:a16="http://schemas.microsoft.com/office/drawing/2014/main" id="{00000000-0008-0000-0600-00002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11" name="Option Button 39" hidden="1">
              <a:extLst>
                <a:ext uri="{63B3BB69-23CF-44E3-9099-C40C66FF867C}">
                  <a14:compatExt spid="_x0000_s3111"/>
                </a:ext>
                <a:ext uri="{FF2B5EF4-FFF2-40B4-BE49-F238E27FC236}">
                  <a16:creationId xmlns="" xmlns:a16="http://schemas.microsoft.com/office/drawing/2014/main" id="{00000000-0008-0000-06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13" name="Option Button 41" hidden="1">
              <a:extLst>
                <a:ext uri="{63B3BB69-23CF-44E3-9099-C40C66FF867C}">
                  <a14:compatExt spid="_x0000_s3113"/>
                </a:ext>
                <a:ext uri="{FF2B5EF4-FFF2-40B4-BE49-F238E27FC236}">
                  <a16:creationId xmlns="" xmlns:a16="http://schemas.microsoft.com/office/drawing/2014/main" id="{00000000-0008-0000-06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14" name="Option Button 42" hidden="1">
              <a:extLst>
                <a:ext uri="{63B3BB69-23CF-44E3-9099-C40C66FF867C}">
                  <a14:compatExt spid="_x0000_s3114"/>
                </a:ext>
                <a:ext uri="{FF2B5EF4-FFF2-40B4-BE49-F238E27FC236}">
                  <a16:creationId xmlns="" xmlns:a16="http://schemas.microsoft.com/office/drawing/2014/main" id="{00000000-0008-0000-06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15" name="Group Box 43" hidden="1">
              <a:extLst>
                <a:ext uri="{63B3BB69-23CF-44E3-9099-C40C66FF867C}">
                  <a14:compatExt spid="_x0000_s3115"/>
                </a:ext>
                <a:ext uri="{FF2B5EF4-FFF2-40B4-BE49-F238E27FC236}">
                  <a16:creationId xmlns="" xmlns:a16="http://schemas.microsoft.com/office/drawing/2014/main" id="{00000000-0008-0000-0600-00002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16" name="Option Button 44" hidden="1">
              <a:extLst>
                <a:ext uri="{63B3BB69-23CF-44E3-9099-C40C66FF867C}">
                  <a14:compatExt spid="_x0000_s3116"/>
                </a:ext>
                <a:ext uri="{FF2B5EF4-FFF2-40B4-BE49-F238E27FC236}">
                  <a16:creationId xmlns="" xmlns:a16="http://schemas.microsoft.com/office/drawing/2014/main" id="{00000000-0008-0000-06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17" name="Option Button 45" hidden="1">
              <a:extLst>
                <a:ext uri="{63B3BB69-23CF-44E3-9099-C40C66FF867C}">
                  <a14:compatExt spid="_x0000_s3117"/>
                </a:ext>
                <a:ext uri="{FF2B5EF4-FFF2-40B4-BE49-F238E27FC236}">
                  <a16:creationId xmlns="" xmlns:a16="http://schemas.microsoft.com/office/drawing/2014/main" id="{00000000-0008-0000-0600-00002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18" name="Group Box 46" hidden="1">
              <a:extLst>
                <a:ext uri="{63B3BB69-23CF-44E3-9099-C40C66FF867C}">
                  <a14:compatExt spid="_x0000_s3118"/>
                </a:ext>
                <a:ext uri="{FF2B5EF4-FFF2-40B4-BE49-F238E27FC236}">
                  <a16:creationId xmlns="" xmlns:a16="http://schemas.microsoft.com/office/drawing/2014/main" id="{00000000-0008-0000-0600-00002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19" name="Option Button 47" hidden="1">
              <a:extLst>
                <a:ext uri="{63B3BB69-23CF-44E3-9099-C40C66FF867C}">
                  <a14:compatExt spid="_x0000_s3119"/>
                </a:ext>
                <a:ext uri="{FF2B5EF4-FFF2-40B4-BE49-F238E27FC236}">
                  <a16:creationId xmlns="" xmlns:a16="http://schemas.microsoft.com/office/drawing/2014/main" id="{00000000-0008-0000-0600-00002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0" name="Option Button 48" hidden="1">
              <a:extLst>
                <a:ext uri="{63B3BB69-23CF-44E3-9099-C40C66FF867C}">
                  <a14:compatExt spid="_x0000_s3120"/>
                </a:ext>
                <a:ext uri="{FF2B5EF4-FFF2-40B4-BE49-F238E27FC236}">
                  <a16:creationId xmlns="" xmlns:a16="http://schemas.microsoft.com/office/drawing/2014/main" id="{00000000-0008-0000-0600-00003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1" name="Group Box 49" hidden="1">
              <a:extLst>
                <a:ext uri="{63B3BB69-23CF-44E3-9099-C40C66FF867C}">
                  <a14:compatExt spid="_x0000_s3121"/>
                </a:ext>
                <a:ext uri="{FF2B5EF4-FFF2-40B4-BE49-F238E27FC236}">
                  <a16:creationId xmlns="" xmlns:a16="http://schemas.microsoft.com/office/drawing/2014/main" id="{00000000-0008-0000-0600-00003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2" name="Option Button 50" hidden="1">
              <a:extLst>
                <a:ext uri="{63B3BB69-23CF-44E3-9099-C40C66FF867C}">
                  <a14:compatExt spid="_x0000_s3122"/>
                </a:ext>
                <a:ext uri="{FF2B5EF4-FFF2-40B4-BE49-F238E27FC236}">
                  <a16:creationId xmlns="" xmlns:a16="http://schemas.microsoft.com/office/drawing/2014/main" id="{00000000-0008-0000-0600-00003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3" name="Option Button 51" hidden="1">
              <a:extLst>
                <a:ext uri="{63B3BB69-23CF-44E3-9099-C40C66FF867C}">
                  <a14:compatExt spid="_x0000_s3123"/>
                </a:ext>
                <a:ext uri="{FF2B5EF4-FFF2-40B4-BE49-F238E27FC236}">
                  <a16:creationId xmlns=""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4" name="Group Box 52" hidden="1">
              <a:extLst>
                <a:ext uri="{63B3BB69-23CF-44E3-9099-C40C66FF867C}">
                  <a14:compatExt spid="_x0000_s3124"/>
                </a:ext>
                <a:ext uri="{FF2B5EF4-FFF2-40B4-BE49-F238E27FC236}">
                  <a16:creationId xmlns="" xmlns:a16="http://schemas.microsoft.com/office/drawing/2014/main" id="{00000000-0008-0000-0600-00003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5" name="Option Button 53" hidden="1">
              <a:extLst>
                <a:ext uri="{63B3BB69-23CF-44E3-9099-C40C66FF867C}">
                  <a14:compatExt spid="_x0000_s3125"/>
                </a:ext>
                <a:ext uri="{FF2B5EF4-FFF2-40B4-BE49-F238E27FC236}">
                  <a16:creationId xmlns="" xmlns:a16="http://schemas.microsoft.com/office/drawing/2014/main" id="{00000000-0008-0000-0600-00003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6" name="Option Button 54" hidden="1">
              <a:extLst>
                <a:ext uri="{63B3BB69-23CF-44E3-9099-C40C66FF867C}">
                  <a14:compatExt spid="_x0000_s3126"/>
                </a:ext>
                <a:ext uri="{FF2B5EF4-FFF2-40B4-BE49-F238E27FC236}">
                  <a16:creationId xmlns="" xmlns:a16="http://schemas.microsoft.com/office/drawing/2014/main" id="{00000000-0008-0000-0600-00003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7" name="Group Box 55" hidden="1">
              <a:extLst>
                <a:ext uri="{63B3BB69-23CF-44E3-9099-C40C66FF867C}">
                  <a14:compatExt spid="_x0000_s3127"/>
                </a:ext>
                <a:ext uri="{FF2B5EF4-FFF2-40B4-BE49-F238E27FC236}">
                  <a16:creationId xmlns="" xmlns:a16="http://schemas.microsoft.com/office/drawing/2014/main" id="{00000000-0008-0000-0600-00003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8" name="Option Button 56" hidden="1">
              <a:extLst>
                <a:ext uri="{63B3BB69-23CF-44E3-9099-C40C66FF867C}">
                  <a14:compatExt spid="_x0000_s3128"/>
                </a:ext>
                <a:ext uri="{FF2B5EF4-FFF2-40B4-BE49-F238E27FC236}">
                  <a16:creationId xmlns="" xmlns:a16="http://schemas.microsoft.com/office/drawing/2014/main" id="{00000000-0008-0000-0600-00003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29" name="Option Button 57" hidden="1">
              <a:extLst>
                <a:ext uri="{63B3BB69-23CF-44E3-9099-C40C66FF867C}">
                  <a14:compatExt spid="_x0000_s3129"/>
                </a:ext>
                <a:ext uri="{FF2B5EF4-FFF2-40B4-BE49-F238E27FC236}">
                  <a16:creationId xmlns="" xmlns:a16="http://schemas.microsoft.com/office/drawing/2014/main" id="{00000000-0008-0000-0600-00003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0" name="Group Box 58" hidden="1">
              <a:extLst>
                <a:ext uri="{63B3BB69-23CF-44E3-9099-C40C66FF867C}">
                  <a14:compatExt spid="_x0000_s3130"/>
                </a:ext>
                <a:ext uri="{FF2B5EF4-FFF2-40B4-BE49-F238E27FC236}">
                  <a16:creationId xmlns="" xmlns:a16="http://schemas.microsoft.com/office/drawing/2014/main" id="{00000000-0008-0000-0600-00003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1" name="Option Button 59" hidden="1">
              <a:extLst>
                <a:ext uri="{63B3BB69-23CF-44E3-9099-C40C66FF867C}">
                  <a14:compatExt spid="_x0000_s3131"/>
                </a:ext>
                <a:ext uri="{FF2B5EF4-FFF2-40B4-BE49-F238E27FC236}">
                  <a16:creationId xmlns="" xmlns:a16="http://schemas.microsoft.com/office/drawing/2014/main" id="{00000000-0008-0000-0600-00003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2" name="Option Button 60" hidden="1">
              <a:extLst>
                <a:ext uri="{63B3BB69-23CF-44E3-9099-C40C66FF867C}">
                  <a14:compatExt spid="_x0000_s3132"/>
                </a:ext>
                <a:ext uri="{FF2B5EF4-FFF2-40B4-BE49-F238E27FC236}">
                  <a16:creationId xmlns=""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3" name="Group Box 61" hidden="1">
              <a:extLst>
                <a:ext uri="{63B3BB69-23CF-44E3-9099-C40C66FF867C}">
                  <a14:compatExt spid="_x0000_s3133"/>
                </a:ext>
                <a:ext uri="{FF2B5EF4-FFF2-40B4-BE49-F238E27FC236}">
                  <a16:creationId xmlns="" xmlns:a16="http://schemas.microsoft.com/office/drawing/2014/main" id="{00000000-0008-0000-06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4" name="Option Button 62" hidden="1">
              <a:extLst>
                <a:ext uri="{63B3BB69-23CF-44E3-9099-C40C66FF867C}">
                  <a14:compatExt spid="_x0000_s3134"/>
                </a:ext>
                <a:ext uri="{FF2B5EF4-FFF2-40B4-BE49-F238E27FC236}">
                  <a16:creationId xmlns="" xmlns:a16="http://schemas.microsoft.com/office/drawing/2014/main" id="{00000000-0008-0000-0600-00003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5" name="Option Button 63" hidden="1">
              <a:extLst>
                <a:ext uri="{63B3BB69-23CF-44E3-9099-C40C66FF867C}">
                  <a14:compatExt spid="_x0000_s3135"/>
                </a:ext>
                <a:ext uri="{FF2B5EF4-FFF2-40B4-BE49-F238E27FC236}">
                  <a16:creationId xmlns="" xmlns:a16="http://schemas.microsoft.com/office/drawing/2014/main" id="{00000000-0008-0000-0600-00003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6" name="Group Box 64" hidden="1">
              <a:extLst>
                <a:ext uri="{63B3BB69-23CF-44E3-9099-C40C66FF867C}">
                  <a14:compatExt spid="_x0000_s3136"/>
                </a:ext>
                <a:ext uri="{FF2B5EF4-FFF2-40B4-BE49-F238E27FC236}">
                  <a16:creationId xmlns="" xmlns:a16="http://schemas.microsoft.com/office/drawing/2014/main" id="{00000000-0008-0000-06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7" name="Option Button 65" hidden="1">
              <a:extLst>
                <a:ext uri="{63B3BB69-23CF-44E3-9099-C40C66FF867C}">
                  <a14:compatExt spid="_x0000_s3137"/>
                </a:ext>
                <a:ext uri="{FF2B5EF4-FFF2-40B4-BE49-F238E27FC236}">
                  <a16:creationId xmlns="" xmlns:a16="http://schemas.microsoft.com/office/drawing/2014/main" id="{00000000-0008-0000-0600-00004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8" name="Option Button 66" hidden="1">
              <a:extLst>
                <a:ext uri="{63B3BB69-23CF-44E3-9099-C40C66FF867C}">
                  <a14:compatExt spid="_x0000_s3138"/>
                </a:ext>
                <a:ext uri="{FF2B5EF4-FFF2-40B4-BE49-F238E27FC236}">
                  <a16:creationId xmlns="" xmlns:a16="http://schemas.microsoft.com/office/drawing/2014/main" id="{00000000-0008-0000-0600-00004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39" name="Group Box 67" hidden="1">
              <a:extLst>
                <a:ext uri="{63B3BB69-23CF-44E3-9099-C40C66FF867C}">
                  <a14:compatExt spid="_x0000_s3139"/>
                </a:ext>
                <a:ext uri="{FF2B5EF4-FFF2-40B4-BE49-F238E27FC236}">
                  <a16:creationId xmlns="" xmlns:a16="http://schemas.microsoft.com/office/drawing/2014/main" id="{00000000-0008-0000-0600-00004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0" name="Option Button 68" hidden="1">
              <a:extLst>
                <a:ext uri="{63B3BB69-23CF-44E3-9099-C40C66FF867C}">
                  <a14:compatExt spid="_x0000_s3140"/>
                </a:ext>
                <a:ext uri="{FF2B5EF4-FFF2-40B4-BE49-F238E27FC236}">
                  <a16:creationId xmlns="" xmlns:a16="http://schemas.microsoft.com/office/drawing/2014/main" id="{00000000-0008-0000-0600-00004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1" name="Option Button 69" hidden="1">
              <a:extLst>
                <a:ext uri="{63B3BB69-23CF-44E3-9099-C40C66FF867C}">
                  <a14:compatExt spid="_x0000_s3141"/>
                </a:ext>
                <a:ext uri="{FF2B5EF4-FFF2-40B4-BE49-F238E27FC236}">
                  <a16:creationId xmlns="" xmlns:a16="http://schemas.microsoft.com/office/drawing/2014/main" id="{00000000-0008-0000-0600-00004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2" name="Group Box 70" hidden="1">
              <a:extLst>
                <a:ext uri="{63B3BB69-23CF-44E3-9099-C40C66FF867C}">
                  <a14:compatExt spid="_x0000_s3142"/>
                </a:ext>
                <a:ext uri="{FF2B5EF4-FFF2-40B4-BE49-F238E27FC236}">
                  <a16:creationId xmlns="" xmlns:a16="http://schemas.microsoft.com/office/drawing/2014/main" id="{00000000-0008-0000-0600-00004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3" name="Option Button 71" hidden="1">
              <a:extLst>
                <a:ext uri="{63B3BB69-23CF-44E3-9099-C40C66FF867C}">
                  <a14:compatExt spid="_x0000_s3143"/>
                </a:ext>
                <a:ext uri="{FF2B5EF4-FFF2-40B4-BE49-F238E27FC236}">
                  <a16:creationId xmlns="" xmlns:a16="http://schemas.microsoft.com/office/drawing/2014/main" id="{00000000-0008-0000-0600-00004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4" name="Option Button 72" hidden="1">
              <a:extLst>
                <a:ext uri="{63B3BB69-23CF-44E3-9099-C40C66FF867C}">
                  <a14:compatExt spid="_x0000_s3144"/>
                </a:ext>
                <a:ext uri="{FF2B5EF4-FFF2-40B4-BE49-F238E27FC236}">
                  <a16:creationId xmlns="" xmlns:a16="http://schemas.microsoft.com/office/drawing/2014/main" id="{00000000-0008-0000-0600-00004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5" name="Group Box 73" hidden="1">
              <a:extLst>
                <a:ext uri="{63B3BB69-23CF-44E3-9099-C40C66FF867C}">
                  <a14:compatExt spid="_x0000_s3145"/>
                </a:ext>
                <a:ext uri="{FF2B5EF4-FFF2-40B4-BE49-F238E27FC236}">
                  <a16:creationId xmlns="" xmlns:a16="http://schemas.microsoft.com/office/drawing/2014/main" id="{00000000-0008-0000-0600-00004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6" name="Option Button 74" hidden="1">
              <a:extLst>
                <a:ext uri="{63B3BB69-23CF-44E3-9099-C40C66FF867C}">
                  <a14:compatExt spid="_x0000_s3146"/>
                </a:ext>
                <a:ext uri="{FF2B5EF4-FFF2-40B4-BE49-F238E27FC236}">
                  <a16:creationId xmlns="" xmlns:a16="http://schemas.microsoft.com/office/drawing/2014/main" id="{00000000-0008-0000-0600-00004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7" name="Option Button 75" hidden="1">
              <a:extLst>
                <a:ext uri="{63B3BB69-23CF-44E3-9099-C40C66FF867C}">
                  <a14:compatExt spid="_x0000_s3147"/>
                </a:ext>
                <a:ext uri="{FF2B5EF4-FFF2-40B4-BE49-F238E27FC236}">
                  <a16:creationId xmlns="" xmlns:a16="http://schemas.microsoft.com/office/drawing/2014/main" id="{00000000-0008-0000-0600-00004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8" name="Group Box 76" hidden="1">
              <a:extLst>
                <a:ext uri="{63B3BB69-23CF-44E3-9099-C40C66FF867C}">
                  <a14:compatExt spid="_x0000_s3148"/>
                </a:ext>
                <a:ext uri="{FF2B5EF4-FFF2-40B4-BE49-F238E27FC236}">
                  <a16:creationId xmlns="" xmlns:a16="http://schemas.microsoft.com/office/drawing/2014/main" id="{00000000-0008-0000-0600-00004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49" name="Option Button 77" hidden="1">
              <a:extLst>
                <a:ext uri="{63B3BB69-23CF-44E3-9099-C40C66FF867C}">
                  <a14:compatExt spid="_x0000_s3149"/>
                </a:ext>
                <a:ext uri="{FF2B5EF4-FFF2-40B4-BE49-F238E27FC236}">
                  <a16:creationId xmlns="" xmlns:a16="http://schemas.microsoft.com/office/drawing/2014/main" id="{00000000-0008-0000-0600-00004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0" name="Option Button 78" hidden="1">
              <a:extLst>
                <a:ext uri="{63B3BB69-23CF-44E3-9099-C40C66FF867C}">
                  <a14:compatExt spid="_x0000_s3150"/>
                </a:ext>
                <a:ext uri="{FF2B5EF4-FFF2-40B4-BE49-F238E27FC236}">
                  <a16:creationId xmlns="" xmlns:a16="http://schemas.microsoft.com/office/drawing/2014/main" id="{00000000-0008-0000-0600-00004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1" name="Group Box 79" hidden="1">
              <a:extLst>
                <a:ext uri="{63B3BB69-23CF-44E3-9099-C40C66FF867C}">
                  <a14:compatExt spid="_x0000_s3151"/>
                </a:ext>
                <a:ext uri="{FF2B5EF4-FFF2-40B4-BE49-F238E27FC236}">
                  <a16:creationId xmlns="" xmlns:a16="http://schemas.microsoft.com/office/drawing/2014/main" id="{00000000-0008-0000-0600-00004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2" name="Option Button 80" hidden="1">
              <a:extLst>
                <a:ext uri="{63B3BB69-23CF-44E3-9099-C40C66FF867C}">
                  <a14:compatExt spid="_x0000_s3152"/>
                </a:ext>
                <a:ext uri="{FF2B5EF4-FFF2-40B4-BE49-F238E27FC236}">
                  <a16:creationId xmlns="" xmlns:a16="http://schemas.microsoft.com/office/drawing/2014/main" id="{00000000-0008-0000-0600-00005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3" name="Option Button 81" hidden="1">
              <a:extLst>
                <a:ext uri="{63B3BB69-23CF-44E3-9099-C40C66FF867C}">
                  <a14:compatExt spid="_x0000_s3153"/>
                </a:ext>
                <a:ext uri="{FF2B5EF4-FFF2-40B4-BE49-F238E27FC236}">
                  <a16:creationId xmlns="" xmlns:a16="http://schemas.microsoft.com/office/drawing/2014/main" id="{00000000-0008-0000-0600-00005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4" name="Group Box 82" hidden="1">
              <a:extLst>
                <a:ext uri="{63B3BB69-23CF-44E3-9099-C40C66FF867C}">
                  <a14:compatExt spid="_x0000_s3154"/>
                </a:ext>
                <a:ext uri="{FF2B5EF4-FFF2-40B4-BE49-F238E27FC236}">
                  <a16:creationId xmlns="" xmlns:a16="http://schemas.microsoft.com/office/drawing/2014/main" id="{00000000-0008-0000-0600-00005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5" name="Option Button 83" hidden="1">
              <a:extLst>
                <a:ext uri="{63B3BB69-23CF-44E3-9099-C40C66FF867C}">
                  <a14:compatExt spid="_x0000_s3155"/>
                </a:ext>
                <a:ext uri="{FF2B5EF4-FFF2-40B4-BE49-F238E27FC236}">
                  <a16:creationId xmlns="" xmlns:a16="http://schemas.microsoft.com/office/drawing/2014/main" id="{00000000-0008-0000-0600-00005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6" name="Option Button 84" hidden="1">
              <a:extLst>
                <a:ext uri="{63B3BB69-23CF-44E3-9099-C40C66FF867C}">
                  <a14:compatExt spid="_x0000_s3156"/>
                </a:ext>
                <a:ext uri="{FF2B5EF4-FFF2-40B4-BE49-F238E27FC236}">
                  <a16:creationId xmlns="" xmlns:a16="http://schemas.microsoft.com/office/drawing/2014/main" id="{00000000-0008-0000-0600-00005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7" name="Group Box 85" hidden="1">
              <a:extLst>
                <a:ext uri="{63B3BB69-23CF-44E3-9099-C40C66FF867C}">
                  <a14:compatExt spid="_x0000_s3157"/>
                </a:ext>
                <a:ext uri="{FF2B5EF4-FFF2-40B4-BE49-F238E27FC236}">
                  <a16:creationId xmlns="" xmlns:a16="http://schemas.microsoft.com/office/drawing/2014/main" id="{00000000-0008-0000-0600-00005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8" name="Option Button 86" hidden="1">
              <a:extLst>
                <a:ext uri="{63B3BB69-23CF-44E3-9099-C40C66FF867C}">
                  <a14:compatExt spid="_x0000_s3158"/>
                </a:ext>
                <a:ext uri="{FF2B5EF4-FFF2-40B4-BE49-F238E27FC236}">
                  <a16:creationId xmlns="" xmlns:a16="http://schemas.microsoft.com/office/drawing/2014/main" id="{00000000-0008-0000-0600-00005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59" name="Option Button 87" hidden="1">
              <a:extLst>
                <a:ext uri="{63B3BB69-23CF-44E3-9099-C40C66FF867C}">
                  <a14:compatExt spid="_x0000_s3159"/>
                </a:ext>
                <a:ext uri="{FF2B5EF4-FFF2-40B4-BE49-F238E27FC236}">
                  <a16:creationId xmlns="" xmlns:a16="http://schemas.microsoft.com/office/drawing/2014/main" id="{00000000-0008-0000-0600-00005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0" name="Group Box 88" hidden="1">
              <a:extLst>
                <a:ext uri="{63B3BB69-23CF-44E3-9099-C40C66FF867C}">
                  <a14:compatExt spid="_x0000_s3160"/>
                </a:ext>
                <a:ext uri="{FF2B5EF4-FFF2-40B4-BE49-F238E27FC236}">
                  <a16:creationId xmlns="" xmlns:a16="http://schemas.microsoft.com/office/drawing/2014/main" id="{00000000-0008-0000-0600-00005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1" name="Option Button 89" hidden="1">
              <a:extLst>
                <a:ext uri="{63B3BB69-23CF-44E3-9099-C40C66FF867C}">
                  <a14:compatExt spid="_x0000_s3161"/>
                </a:ext>
                <a:ext uri="{FF2B5EF4-FFF2-40B4-BE49-F238E27FC236}">
                  <a16:creationId xmlns="" xmlns:a16="http://schemas.microsoft.com/office/drawing/2014/main" id="{00000000-0008-0000-0600-00005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2" name="Option Button 90" hidden="1">
              <a:extLst>
                <a:ext uri="{63B3BB69-23CF-44E3-9099-C40C66FF867C}">
                  <a14:compatExt spid="_x0000_s3162"/>
                </a:ext>
                <a:ext uri="{FF2B5EF4-FFF2-40B4-BE49-F238E27FC236}">
                  <a16:creationId xmlns="" xmlns:a16="http://schemas.microsoft.com/office/drawing/2014/main" id="{00000000-0008-0000-0600-00005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3" name="Group Box 91" hidden="1">
              <a:extLst>
                <a:ext uri="{63B3BB69-23CF-44E3-9099-C40C66FF867C}">
                  <a14:compatExt spid="_x0000_s3163"/>
                </a:ext>
                <a:ext uri="{FF2B5EF4-FFF2-40B4-BE49-F238E27FC236}">
                  <a16:creationId xmlns="" xmlns:a16="http://schemas.microsoft.com/office/drawing/2014/main" id="{00000000-0008-0000-0600-00005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4" name="Option Button 92" hidden="1">
              <a:extLst>
                <a:ext uri="{63B3BB69-23CF-44E3-9099-C40C66FF867C}">
                  <a14:compatExt spid="_x0000_s3164"/>
                </a:ext>
                <a:ext uri="{FF2B5EF4-FFF2-40B4-BE49-F238E27FC236}">
                  <a16:creationId xmlns="" xmlns:a16="http://schemas.microsoft.com/office/drawing/2014/main" id="{00000000-0008-0000-0600-00005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5" name="Option Button 93" hidden="1">
              <a:extLst>
                <a:ext uri="{63B3BB69-23CF-44E3-9099-C40C66FF867C}">
                  <a14:compatExt spid="_x0000_s3165"/>
                </a:ext>
                <a:ext uri="{FF2B5EF4-FFF2-40B4-BE49-F238E27FC236}">
                  <a16:creationId xmlns="" xmlns:a16="http://schemas.microsoft.com/office/drawing/2014/main" id="{00000000-0008-0000-0600-00005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6" name="Group Box 94" hidden="1">
              <a:extLst>
                <a:ext uri="{63B3BB69-23CF-44E3-9099-C40C66FF867C}">
                  <a14:compatExt spid="_x0000_s3166"/>
                </a:ext>
                <a:ext uri="{FF2B5EF4-FFF2-40B4-BE49-F238E27FC236}">
                  <a16:creationId xmlns="" xmlns:a16="http://schemas.microsoft.com/office/drawing/2014/main" id="{00000000-0008-0000-0600-00005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7" name="Option Button 95" hidden="1">
              <a:extLst>
                <a:ext uri="{63B3BB69-23CF-44E3-9099-C40C66FF867C}">
                  <a14:compatExt spid="_x0000_s3167"/>
                </a:ext>
                <a:ext uri="{FF2B5EF4-FFF2-40B4-BE49-F238E27FC236}">
                  <a16:creationId xmlns="" xmlns:a16="http://schemas.microsoft.com/office/drawing/2014/main" id="{00000000-0008-0000-0600-00005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8" name="Option Button 96" hidden="1">
              <a:extLst>
                <a:ext uri="{63B3BB69-23CF-44E3-9099-C40C66FF867C}">
                  <a14:compatExt spid="_x0000_s3168"/>
                </a:ext>
                <a:ext uri="{FF2B5EF4-FFF2-40B4-BE49-F238E27FC236}">
                  <a16:creationId xmlns="" xmlns:a16="http://schemas.microsoft.com/office/drawing/2014/main" id="{00000000-0008-0000-0600-00006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69" name="Group Box 97" hidden="1">
              <a:extLst>
                <a:ext uri="{63B3BB69-23CF-44E3-9099-C40C66FF867C}">
                  <a14:compatExt spid="_x0000_s3169"/>
                </a:ext>
                <a:ext uri="{FF2B5EF4-FFF2-40B4-BE49-F238E27FC236}">
                  <a16:creationId xmlns="" xmlns:a16="http://schemas.microsoft.com/office/drawing/2014/main" id="{00000000-0008-0000-0600-00006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0" name="Option Button 98" hidden="1">
              <a:extLst>
                <a:ext uri="{63B3BB69-23CF-44E3-9099-C40C66FF867C}">
                  <a14:compatExt spid="_x0000_s3170"/>
                </a:ext>
                <a:ext uri="{FF2B5EF4-FFF2-40B4-BE49-F238E27FC236}">
                  <a16:creationId xmlns="" xmlns:a16="http://schemas.microsoft.com/office/drawing/2014/main" id="{00000000-0008-0000-0600-00006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1" name="Option Button 99" hidden="1">
              <a:extLst>
                <a:ext uri="{63B3BB69-23CF-44E3-9099-C40C66FF867C}">
                  <a14:compatExt spid="_x0000_s3171"/>
                </a:ext>
                <a:ext uri="{FF2B5EF4-FFF2-40B4-BE49-F238E27FC236}">
                  <a16:creationId xmlns="" xmlns:a16="http://schemas.microsoft.com/office/drawing/2014/main" id="{00000000-0008-0000-0600-00006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2" name="Group Box 100" hidden="1">
              <a:extLst>
                <a:ext uri="{63B3BB69-23CF-44E3-9099-C40C66FF867C}">
                  <a14:compatExt spid="_x0000_s3172"/>
                </a:ext>
                <a:ext uri="{FF2B5EF4-FFF2-40B4-BE49-F238E27FC236}">
                  <a16:creationId xmlns="" xmlns:a16="http://schemas.microsoft.com/office/drawing/2014/main" id="{00000000-0008-0000-0600-00006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3" name="Option Button 101" hidden="1">
              <a:extLst>
                <a:ext uri="{63B3BB69-23CF-44E3-9099-C40C66FF867C}">
                  <a14:compatExt spid="_x0000_s3173"/>
                </a:ext>
                <a:ext uri="{FF2B5EF4-FFF2-40B4-BE49-F238E27FC236}">
                  <a16:creationId xmlns="" xmlns:a16="http://schemas.microsoft.com/office/drawing/2014/main" id="{00000000-0008-0000-0600-00006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4" name="Option Button 102" hidden="1">
              <a:extLst>
                <a:ext uri="{63B3BB69-23CF-44E3-9099-C40C66FF867C}">
                  <a14:compatExt spid="_x0000_s3174"/>
                </a:ext>
                <a:ext uri="{FF2B5EF4-FFF2-40B4-BE49-F238E27FC236}">
                  <a16:creationId xmlns="" xmlns:a16="http://schemas.microsoft.com/office/drawing/2014/main" id="{00000000-0008-0000-0600-00006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5" name="Group Box 103" hidden="1">
              <a:extLst>
                <a:ext uri="{63B3BB69-23CF-44E3-9099-C40C66FF867C}">
                  <a14:compatExt spid="_x0000_s3175"/>
                </a:ext>
                <a:ext uri="{FF2B5EF4-FFF2-40B4-BE49-F238E27FC236}">
                  <a16:creationId xmlns="" xmlns:a16="http://schemas.microsoft.com/office/drawing/2014/main" id="{00000000-0008-0000-0600-00006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6" name="Option Button 104" hidden="1">
              <a:extLst>
                <a:ext uri="{63B3BB69-23CF-44E3-9099-C40C66FF867C}">
                  <a14:compatExt spid="_x0000_s3176"/>
                </a:ext>
                <a:ext uri="{FF2B5EF4-FFF2-40B4-BE49-F238E27FC236}">
                  <a16:creationId xmlns="" xmlns:a16="http://schemas.microsoft.com/office/drawing/2014/main" id="{00000000-0008-0000-0600-00006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7" name="Option Button 105" hidden="1">
              <a:extLst>
                <a:ext uri="{63B3BB69-23CF-44E3-9099-C40C66FF867C}">
                  <a14:compatExt spid="_x0000_s3177"/>
                </a:ext>
                <a:ext uri="{FF2B5EF4-FFF2-40B4-BE49-F238E27FC236}">
                  <a16:creationId xmlns="" xmlns:a16="http://schemas.microsoft.com/office/drawing/2014/main" id="{00000000-0008-0000-0600-00006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8" name="Group Box 106" hidden="1">
              <a:extLst>
                <a:ext uri="{63B3BB69-23CF-44E3-9099-C40C66FF867C}">
                  <a14:compatExt spid="_x0000_s3178"/>
                </a:ext>
                <a:ext uri="{FF2B5EF4-FFF2-40B4-BE49-F238E27FC236}">
                  <a16:creationId xmlns="" xmlns:a16="http://schemas.microsoft.com/office/drawing/2014/main" id="{00000000-0008-0000-0600-00006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79" name="Option Button 107" hidden="1">
              <a:extLst>
                <a:ext uri="{63B3BB69-23CF-44E3-9099-C40C66FF867C}">
                  <a14:compatExt spid="_x0000_s3179"/>
                </a:ext>
                <a:ext uri="{FF2B5EF4-FFF2-40B4-BE49-F238E27FC236}">
                  <a16:creationId xmlns="" xmlns:a16="http://schemas.microsoft.com/office/drawing/2014/main" id="{00000000-0008-0000-0600-00006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xdr:row>
          <xdr:rowOff>0</xdr:rowOff>
        </xdr:from>
        <xdr:to>
          <xdr:col>6</xdr:col>
          <xdr:colOff>0</xdr:colOff>
          <xdr:row>6</xdr:row>
          <xdr:rowOff>0</xdr:rowOff>
        </xdr:to>
        <xdr:sp macro="" textlink="">
          <xdr:nvSpPr>
            <xdr:cNvPr id="3180" name="Option Button 108" hidden="1">
              <a:extLst>
                <a:ext uri="{63B3BB69-23CF-44E3-9099-C40C66FF867C}">
                  <a14:compatExt spid="_x0000_s3180"/>
                </a:ext>
                <a:ext uri="{FF2B5EF4-FFF2-40B4-BE49-F238E27FC236}">
                  <a16:creationId xmlns="" xmlns:a16="http://schemas.microsoft.com/office/drawing/2014/main" id="{00000000-0008-0000-0600-00006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6.xml"/><Relationship Id="rId299" Type="http://schemas.openxmlformats.org/officeDocument/2006/relationships/ctrlProp" Target="../ctrlProps/ctrlProp298.xml"/><Relationship Id="rId303" Type="http://schemas.openxmlformats.org/officeDocument/2006/relationships/ctrlProp" Target="../ctrlProps/ctrlProp302.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70" Type="http://schemas.openxmlformats.org/officeDocument/2006/relationships/ctrlProp" Target="../ctrlProps/ctrlProp169.xml"/><Relationship Id="rId191" Type="http://schemas.openxmlformats.org/officeDocument/2006/relationships/ctrlProp" Target="../ctrlProps/ctrlProp190.xml"/><Relationship Id="rId205" Type="http://schemas.openxmlformats.org/officeDocument/2006/relationships/ctrlProp" Target="../ctrlProps/ctrlProp204.xml"/><Relationship Id="rId226" Type="http://schemas.openxmlformats.org/officeDocument/2006/relationships/ctrlProp" Target="../ctrlProps/ctrlProp225.xml"/><Relationship Id="rId247" Type="http://schemas.openxmlformats.org/officeDocument/2006/relationships/ctrlProp" Target="../ctrlProps/ctrlProp246.xml"/><Relationship Id="rId107" Type="http://schemas.openxmlformats.org/officeDocument/2006/relationships/ctrlProp" Target="../ctrlProps/ctrlProp106.xml"/><Relationship Id="rId268" Type="http://schemas.openxmlformats.org/officeDocument/2006/relationships/ctrlProp" Target="../ctrlProps/ctrlProp267.xml"/><Relationship Id="rId289" Type="http://schemas.openxmlformats.org/officeDocument/2006/relationships/ctrlProp" Target="../ctrlProps/ctrlProp288.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149" Type="http://schemas.openxmlformats.org/officeDocument/2006/relationships/ctrlProp" Target="../ctrlProps/ctrlProp148.xml"/><Relationship Id="rId5" Type="http://schemas.openxmlformats.org/officeDocument/2006/relationships/ctrlProp" Target="../ctrlProps/ctrlProp4.xml"/><Relationship Id="rId95" Type="http://schemas.openxmlformats.org/officeDocument/2006/relationships/ctrlProp" Target="../ctrlProps/ctrlProp94.xml"/><Relationship Id="rId160" Type="http://schemas.openxmlformats.org/officeDocument/2006/relationships/ctrlProp" Target="../ctrlProps/ctrlProp159.xml"/><Relationship Id="rId181" Type="http://schemas.openxmlformats.org/officeDocument/2006/relationships/ctrlProp" Target="../ctrlProps/ctrlProp180.xml"/><Relationship Id="rId216" Type="http://schemas.openxmlformats.org/officeDocument/2006/relationships/ctrlProp" Target="../ctrlProps/ctrlProp215.xml"/><Relationship Id="rId237" Type="http://schemas.openxmlformats.org/officeDocument/2006/relationships/ctrlProp" Target="../ctrlProps/ctrlProp236.xml"/><Relationship Id="rId258" Type="http://schemas.openxmlformats.org/officeDocument/2006/relationships/ctrlProp" Target="../ctrlProps/ctrlProp257.xml"/><Relationship Id="rId279" Type="http://schemas.openxmlformats.org/officeDocument/2006/relationships/ctrlProp" Target="../ctrlProps/ctrlProp278.xml"/><Relationship Id="rId22" Type="http://schemas.openxmlformats.org/officeDocument/2006/relationships/ctrlProp" Target="../ctrlProps/ctrlProp21.xml"/><Relationship Id="rId43" Type="http://schemas.openxmlformats.org/officeDocument/2006/relationships/ctrlProp" Target="../ctrlProps/ctrlProp42.xml"/><Relationship Id="rId64" Type="http://schemas.openxmlformats.org/officeDocument/2006/relationships/ctrlProp" Target="../ctrlProps/ctrlProp63.xml"/><Relationship Id="rId118" Type="http://schemas.openxmlformats.org/officeDocument/2006/relationships/ctrlProp" Target="../ctrlProps/ctrlProp117.xml"/><Relationship Id="rId139" Type="http://schemas.openxmlformats.org/officeDocument/2006/relationships/ctrlProp" Target="../ctrlProps/ctrlProp138.xml"/><Relationship Id="rId290" Type="http://schemas.openxmlformats.org/officeDocument/2006/relationships/ctrlProp" Target="../ctrlProps/ctrlProp289.xml"/><Relationship Id="rId304" Type="http://schemas.openxmlformats.org/officeDocument/2006/relationships/ctrlProp" Target="../ctrlProps/ctrlProp303.xml"/><Relationship Id="rId85" Type="http://schemas.openxmlformats.org/officeDocument/2006/relationships/ctrlProp" Target="../ctrlProps/ctrlProp84.xml"/><Relationship Id="rId150" Type="http://schemas.openxmlformats.org/officeDocument/2006/relationships/ctrlProp" Target="../ctrlProps/ctrlProp149.xml"/><Relationship Id="rId171" Type="http://schemas.openxmlformats.org/officeDocument/2006/relationships/ctrlProp" Target="../ctrlProps/ctrlProp170.xml"/><Relationship Id="rId192" Type="http://schemas.openxmlformats.org/officeDocument/2006/relationships/ctrlProp" Target="../ctrlProps/ctrlProp191.xml"/><Relationship Id="rId206" Type="http://schemas.openxmlformats.org/officeDocument/2006/relationships/ctrlProp" Target="../ctrlProps/ctrlProp205.xml"/><Relationship Id="rId227" Type="http://schemas.openxmlformats.org/officeDocument/2006/relationships/ctrlProp" Target="../ctrlProps/ctrlProp226.xml"/><Relationship Id="rId248" Type="http://schemas.openxmlformats.org/officeDocument/2006/relationships/ctrlProp" Target="../ctrlProps/ctrlProp247.xml"/><Relationship Id="rId269" Type="http://schemas.openxmlformats.org/officeDocument/2006/relationships/ctrlProp" Target="../ctrlProps/ctrlProp268.xml"/><Relationship Id="rId12" Type="http://schemas.openxmlformats.org/officeDocument/2006/relationships/ctrlProp" Target="../ctrlProps/ctrlProp11.xml"/><Relationship Id="rId33" Type="http://schemas.openxmlformats.org/officeDocument/2006/relationships/ctrlProp" Target="../ctrlProps/ctrlProp32.xml"/><Relationship Id="rId108" Type="http://schemas.openxmlformats.org/officeDocument/2006/relationships/ctrlProp" Target="../ctrlProps/ctrlProp107.xml"/><Relationship Id="rId129" Type="http://schemas.openxmlformats.org/officeDocument/2006/relationships/ctrlProp" Target="../ctrlProps/ctrlProp128.xml"/><Relationship Id="rId280" Type="http://schemas.openxmlformats.org/officeDocument/2006/relationships/ctrlProp" Target="../ctrlProps/ctrlProp279.xml"/><Relationship Id="rId54" Type="http://schemas.openxmlformats.org/officeDocument/2006/relationships/ctrlProp" Target="../ctrlProps/ctrlProp53.xml"/><Relationship Id="rId75" Type="http://schemas.openxmlformats.org/officeDocument/2006/relationships/ctrlProp" Target="../ctrlProps/ctrlProp74.xml"/><Relationship Id="rId96" Type="http://schemas.openxmlformats.org/officeDocument/2006/relationships/ctrlProp" Target="../ctrlProps/ctrlProp95.xml"/><Relationship Id="rId140" Type="http://schemas.openxmlformats.org/officeDocument/2006/relationships/ctrlProp" Target="../ctrlProps/ctrlProp139.xml"/><Relationship Id="rId161" Type="http://schemas.openxmlformats.org/officeDocument/2006/relationships/ctrlProp" Target="../ctrlProps/ctrlProp160.xml"/><Relationship Id="rId182" Type="http://schemas.openxmlformats.org/officeDocument/2006/relationships/ctrlProp" Target="../ctrlProps/ctrlProp181.xml"/><Relationship Id="rId217" Type="http://schemas.openxmlformats.org/officeDocument/2006/relationships/ctrlProp" Target="../ctrlProps/ctrlProp216.xml"/><Relationship Id="rId6" Type="http://schemas.openxmlformats.org/officeDocument/2006/relationships/ctrlProp" Target="../ctrlProps/ctrlProp5.xml"/><Relationship Id="rId238" Type="http://schemas.openxmlformats.org/officeDocument/2006/relationships/ctrlProp" Target="../ctrlProps/ctrlProp237.xml"/><Relationship Id="rId259" Type="http://schemas.openxmlformats.org/officeDocument/2006/relationships/ctrlProp" Target="../ctrlProps/ctrlProp258.xml"/><Relationship Id="rId23" Type="http://schemas.openxmlformats.org/officeDocument/2006/relationships/ctrlProp" Target="../ctrlProps/ctrlProp22.xml"/><Relationship Id="rId119" Type="http://schemas.openxmlformats.org/officeDocument/2006/relationships/ctrlProp" Target="../ctrlProps/ctrlProp118.xml"/><Relationship Id="rId270" Type="http://schemas.openxmlformats.org/officeDocument/2006/relationships/ctrlProp" Target="../ctrlProps/ctrlProp269.xml"/><Relationship Id="rId291" Type="http://schemas.openxmlformats.org/officeDocument/2006/relationships/ctrlProp" Target="../ctrlProps/ctrlProp290.xml"/><Relationship Id="rId305" Type="http://schemas.openxmlformats.org/officeDocument/2006/relationships/ctrlProp" Target="../ctrlProps/ctrlProp304.xml"/><Relationship Id="rId44" Type="http://schemas.openxmlformats.org/officeDocument/2006/relationships/ctrlProp" Target="../ctrlProps/ctrlProp43.xml"/><Relationship Id="rId65" Type="http://schemas.openxmlformats.org/officeDocument/2006/relationships/ctrlProp" Target="../ctrlProps/ctrlProp64.xml"/><Relationship Id="rId86" Type="http://schemas.openxmlformats.org/officeDocument/2006/relationships/ctrlProp" Target="../ctrlProps/ctrlProp85.xml"/><Relationship Id="rId130" Type="http://schemas.openxmlformats.org/officeDocument/2006/relationships/ctrlProp" Target="../ctrlProps/ctrlProp129.xml"/><Relationship Id="rId151" Type="http://schemas.openxmlformats.org/officeDocument/2006/relationships/ctrlProp" Target="../ctrlProps/ctrlProp150.xml"/><Relationship Id="rId172" Type="http://schemas.openxmlformats.org/officeDocument/2006/relationships/ctrlProp" Target="../ctrlProps/ctrlProp171.xml"/><Relationship Id="rId193" Type="http://schemas.openxmlformats.org/officeDocument/2006/relationships/ctrlProp" Target="../ctrlProps/ctrlProp192.xml"/><Relationship Id="rId207" Type="http://schemas.openxmlformats.org/officeDocument/2006/relationships/ctrlProp" Target="../ctrlProps/ctrlProp206.xml"/><Relationship Id="rId228" Type="http://schemas.openxmlformats.org/officeDocument/2006/relationships/ctrlProp" Target="../ctrlProps/ctrlProp227.xml"/><Relationship Id="rId249" Type="http://schemas.openxmlformats.org/officeDocument/2006/relationships/ctrlProp" Target="../ctrlProps/ctrlProp248.xml"/><Relationship Id="rId13" Type="http://schemas.openxmlformats.org/officeDocument/2006/relationships/ctrlProp" Target="../ctrlProps/ctrlProp12.xml"/><Relationship Id="rId109" Type="http://schemas.openxmlformats.org/officeDocument/2006/relationships/ctrlProp" Target="../ctrlProps/ctrlProp108.xml"/><Relationship Id="rId260" Type="http://schemas.openxmlformats.org/officeDocument/2006/relationships/ctrlProp" Target="../ctrlProps/ctrlProp259.xml"/><Relationship Id="rId281" Type="http://schemas.openxmlformats.org/officeDocument/2006/relationships/ctrlProp" Target="../ctrlProps/ctrlProp280.xml"/><Relationship Id="rId34" Type="http://schemas.openxmlformats.org/officeDocument/2006/relationships/ctrlProp" Target="../ctrlProps/ctrlProp33.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20" Type="http://schemas.openxmlformats.org/officeDocument/2006/relationships/ctrlProp" Target="../ctrlProps/ctrlProp119.xml"/><Relationship Id="rId141" Type="http://schemas.openxmlformats.org/officeDocument/2006/relationships/ctrlProp" Target="../ctrlProps/ctrlProp140.xml"/><Relationship Id="rId7" Type="http://schemas.openxmlformats.org/officeDocument/2006/relationships/ctrlProp" Target="../ctrlProps/ctrlProp6.xml"/><Relationship Id="rId162" Type="http://schemas.openxmlformats.org/officeDocument/2006/relationships/ctrlProp" Target="../ctrlProps/ctrlProp161.xml"/><Relationship Id="rId183" Type="http://schemas.openxmlformats.org/officeDocument/2006/relationships/ctrlProp" Target="../ctrlProps/ctrlProp182.xml"/><Relationship Id="rId218" Type="http://schemas.openxmlformats.org/officeDocument/2006/relationships/ctrlProp" Target="../ctrlProps/ctrlProp217.xml"/><Relationship Id="rId239" Type="http://schemas.openxmlformats.org/officeDocument/2006/relationships/ctrlProp" Target="../ctrlProps/ctrlProp238.xml"/><Relationship Id="rId2" Type="http://schemas.openxmlformats.org/officeDocument/2006/relationships/vmlDrawing" Target="../drawings/vmlDrawing2.vml"/><Relationship Id="rId29" Type="http://schemas.openxmlformats.org/officeDocument/2006/relationships/ctrlProp" Target="../ctrlProps/ctrlProp28.xml"/><Relationship Id="rId250" Type="http://schemas.openxmlformats.org/officeDocument/2006/relationships/ctrlProp" Target="../ctrlProps/ctrlProp249.xml"/><Relationship Id="rId255" Type="http://schemas.openxmlformats.org/officeDocument/2006/relationships/ctrlProp" Target="../ctrlProps/ctrlProp254.xml"/><Relationship Id="rId271" Type="http://schemas.openxmlformats.org/officeDocument/2006/relationships/ctrlProp" Target="../ctrlProps/ctrlProp270.xml"/><Relationship Id="rId276" Type="http://schemas.openxmlformats.org/officeDocument/2006/relationships/ctrlProp" Target="../ctrlProps/ctrlProp275.xml"/><Relationship Id="rId292" Type="http://schemas.openxmlformats.org/officeDocument/2006/relationships/ctrlProp" Target="../ctrlProps/ctrlProp291.xml"/><Relationship Id="rId297" Type="http://schemas.openxmlformats.org/officeDocument/2006/relationships/ctrlProp" Target="../ctrlProps/ctrlProp296.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trlProp" Target="../ctrlProps/ctrlProp177.xml"/><Relationship Id="rId301" Type="http://schemas.openxmlformats.org/officeDocument/2006/relationships/ctrlProp" Target="../ctrlProps/ctrlProp300.xml"/><Relationship Id="rId61" Type="http://schemas.openxmlformats.org/officeDocument/2006/relationships/ctrlProp" Target="../ctrlProps/ctrlProp60.xml"/><Relationship Id="rId82" Type="http://schemas.openxmlformats.org/officeDocument/2006/relationships/ctrlProp" Target="../ctrlProps/ctrlProp81.xml"/><Relationship Id="rId152" Type="http://schemas.openxmlformats.org/officeDocument/2006/relationships/ctrlProp" Target="../ctrlProps/ctrlProp151.xml"/><Relationship Id="rId173" Type="http://schemas.openxmlformats.org/officeDocument/2006/relationships/ctrlProp" Target="../ctrlProps/ctrlProp172.xml"/><Relationship Id="rId194" Type="http://schemas.openxmlformats.org/officeDocument/2006/relationships/ctrlProp" Target="../ctrlProps/ctrlProp193.xml"/><Relationship Id="rId199" Type="http://schemas.openxmlformats.org/officeDocument/2006/relationships/ctrlProp" Target="../ctrlProps/ctrlProp198.xml"/><Relationship Id="rId203" Type="http://schemas.openxmlformats.org/officeDocument/2006/relationships/ctrlProp" Target="../ctrlProps/ctrlProp202.xml"/><Relationship Id="rId208" Type="http://schemas.openxmlformats.org/officeDocument/2006/relationships/ctrlProp" Target="../ctrlProps/ctrlProp207.xml"/><Relationship Id="rId229" Type="http://schemas.openxmlformats.org/officeDocument/2006/relationships/ctrlProp" Target="../ctrlProps/ctrlProp228.xml"/><Relationship Id="rId19" Type="http://schemas.openxmlformats.org/officeDocument/2006/relationships/ctrlProp" Target="../ctrlProps/ctrlProp18.xml"/><Relationship Id="rId224" Type="http://schemas.openxmlformats.org/officeDocument/2006/relationships/ctrlProp" Target="../ctrlProps/ctrlProp223.xml"/><Relationship Id="rId240" Type="http://schemas.openxmlformats.org/officeDocument/2006/relationships/ctrlProp" Target="../ctrlProps/ctrlProp239.xml"/><Relationship Id="rId245" Type="http://schemas.openxmlformats.org/officeDocument/2006/relationships/ctrlProp" Target="../ctrlProps/ctrlProp244.xml"/><Relationship Id="rId261" Type="http://schemas.openxmlformats.org/officeDocument/2006/relationships/ctrlProp" Target="../ctrlProps/ctrlProp260.xml"/><Relationship Id="rId266" Type="http://schemas.openxmlformats.org/officeDocument/2006/relationships/ctrlProp" Target="../ctrlProps/ctrlProp265.xml"/><Relationship Id="rId287" Type="http://schemas.openxmlformats.org/officeDocument/2006/relationships/ctrlProp" Target="../ctrlProps/ctrlProp286.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282" Type="http://schemas.openxmlformats.org/officeDocument/2006/relationships/ctrlProp" Target="../ctrlProps/ctrlProp281.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184" Type="http://schemas.openxmlformats.org/officeDocument/2006/relationships/ctrlProp" Target="../ctrlProps/ctrlProp183.xml"/><Relationship Id="rId189" Type="http://schemas.openxmlformats.org/officeDocument/2006/relationships/ctrlProp" Target="../ctrlProps/ctrlProp188.xml"/><Relationship Id="rId219" Type="http://schemas.openxmlformats.org/officeDocument/2006/relationships/ctrlProp" Target="../ctrlProps/ctrlProp218.xml"/><Relationship Id="rId3" Type="http://schemas.openxmlformats.org/officeDocument/2006/relationships/ctrlProp" Target="../ctrlProps/ctrlProp2.xml"/><Relationship Id="rId214" Type="http://schemas.openxmlformats.org/officeDocument/2006/relationships/ctrlProp" Target="../ctrlProps/ctrlProp213.xml"/><Relationship Id="rId230" Type="http://schemas.openxmlformats.org/officeDocument/2006/relationships/ctrlProp" Target="../ctrlProps/ctrlProp229.xml"/><Relationship Id="rId235" Type="http://schemas.openxmlformats.org/officeDocument/2006/relationships/ctrlProp" Target="../ctrlProps/ctrlProp234.xml"/><Relationship Id="rId251" Type="http://schemas.openxmlformats.org/officeDocument/2006/relationships/ctrlProp" Target="../ctrlProps/ctrlProp250.xml"/><Relationship Id="rId256" Type="http://schemas.openxmlformats.org/officeDocument/2006/relationships/ctrlProp" Target="../ctrlProps/ctrlProp255.xml"/><Relationship Id="rId277" Type="http://schemas.openxmlformats.org/officeDocument/2006/relationships/ctrlProp" Target="../ctrlProps/ctrlProp276.xml"/><Relationship Id="rId298" Type="http://schemas.openxmlformats.org/officeDocument/2006/relationships/ctrlProp" Target="../ctrlProps/ctrlProp297.x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72" Type="http://schemas.openxmlformats.org/officeDocument/2006/relationships/ctrlProp" Target="../ctrlProps/ctrlProp271.xml"/><Relationship Id="rId293" Type="http://schemas.openxmlformats.org/officeDocument/2006/relationships/ctrlProp" Target="../ctrlProps/ctrlProp292.xml"/><Relationship Id="rId302" Type="http://schemas.openxmlformats.org/officeDocument/2006/relationships/ctrlProp" Target="../ctrlProps/ctrlProp301.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79" Type="http://schemas.openxmlformats.org/officeDocument/2006/relationships/ctrlProp" Target="../ctrlProps/ctrlProp178.xml"/><Relationship Id="rId195" Type="http://schemas.openxmlformats.org/officeDocument/2006/relationships/ctrlProp" Target="../ctrlProps/ctrlProp194.xml"/><Relationship Id="rId209" Type="http://schemas.openxmlformats.org/officeDocument/2006/relationships/ctrlProp" Target="../ctrlProps/ctrlProp208.xml"/><Relationship Id="rId190" Type="http://schemas.openxmlformats.org/officeDocument/2006/relationships/ctrlProp" Target="../ctrlProps/ctrlProp189.xml"/><Relationship Id="rId204" Type="http://schemas.openxmlformats.org/officeDocument/2006/relationships/ctrlProp" Target="../ctrlProps/ctrlProp203.xml"/><Relationship Id="rId220" Type="http://schemas.openxmlformats.org/officeDocument/2006/relationships/ctrlProp" Target="../ctrlProps/ctrlProp219.xml"/><Relationship Id="rId225" Type="http://schemas.openxmlformats.org/officeDocument/2006/relationships/ctrlProp" Target="../ctrlProps/ctrlProp224.xml"/><Relationship Id="rId241" Type="http://schemas.openxmlformats.org/officeDocument/2006/relationships/ctrlProp" Target="../ctrlProps/ctrlProp240.xml"/><Relationship Id="rId246" Type="http://schemas.openxmlformats.org/officeDocument/2006/relationships/ctrlProp" Target="../ctrlProps/ctrlProp245.xml"/><Relationship Id="rId267" Type="http://schemas.openxmlformats.org/officeDocument/2006/relationships/ctrlProp" Target="../ctrlProps/ctrlProp266.xml"/><Relationship Id="rId288" Type="http://schemas.openxmlformats.org/officeDocument/2006/relationships/ctrlProp" Target="../ctrlProps/ctrlProp287.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262" Type="http://schemas.openxmlformats.org/officeDocument/2006/relationships/ctrlProp" Target="../ctrlProps/ctrlProp261.xml"/><Relationship Id="rId283" Type="http://schemas.openxmlformats.org/officeDocument/2006/relationships/ctrlProp" Target="../ctrlProps/ctrlProp282.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169" Type="http://schemas.openxmlformats.org/officeDocument/2006/relationships/ctrlProp" Target="../ctrlProps/ctrlProp168.xml"/><Relationship Id="rId185" Type="http://schemas.openxmlformats.org/officeDocument/2006/relationships/ctrlProp" Target="../ctrlProps/ctrlProp184.xml"/><Relationship Id="rId4" Type="http://schemas.openxmlformats.org/officeDocument/2006/relationships/ctrlProp" Target="../ctrlProps/ctrlProp3.xml"/><Relationship Id="rId9" Type="http://schemas.openxmlformats.org/officeDocument/2006/relationships/ctrlProp" Target="../ctrlProps/ctrlProp8.xml"/><Relationship Id="rId180" Type="http://schemas.openxmlformats.org/officeDocument/2006/relationships/ctrlProp" Target="../ctrlProps/ctrlProp179.xml"/><Relationship Id="rId210" Type="http://schemas.openxmlformats.org/officeDocument/2006/relationships/ctrlProp" Target="../ctrlProps/ctrlProp209.xml"/><Relationship Id="rId215" Type="http://schemas.openxmlformats.org/officeDocument/2006/relationships/ctrlProp" Target="../ctrlProps/ctrlProp214.xml"/><Relationship Id="rId236" Type="http://schemas.openxmlformats.org/officeDocument/2006/relationships/ctrlProp" Target="../ctrlProps/ctrlProp235.xml"/><Relationship Id="rId257" Type="http://schemas.openxmlformats.org/officeDocument/2006/relationships/ctrlProp" Target="../ctrlProps/ctrlProp256.xml"/><Relationship Id="rId278" Type="http://schemas.openxmlformats.org/officeDocument/2006/relationships/ctrlProp" Target="../ctrlProps/ctrlProp277.xml"/><Relationship Id="rId26" Type="http://schemas.openxmlformats.org/officeDocument/2006/relationships/ctrlProp" Target="../ctrlProps/ctrlProp25.xml"/><Relationship Id="rId231" Type="http://schemas.openxmlformats.org/officeDocument/2006/relationships/ctrlProp" Target="../ctrlProps/ctrlProp230.xml"/><Relationship Id="rId252" Type="http://schemas.openxmlformats.org/officeDocument/2006/relationships/ctrlProp" Target="../ctrlProps/ctrlProp251.xml"/><Relationship Id="rId273" Type="http://schemas.openxmlformats.org/officeDocument/2006/relationships/ctrlProp" Target="../ctrlProps/ctrlProp272.xml"/><Relationship Id="rId294" Type="http://schemas.openxmlformats.org/officeDocument/2006/relationships/ctrlProp" Target="../ctrlProps/ctrlProp293.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96" Type="http://schemas.openxmlformats.org/officeDocument/2006/relationships/ctrlProp" Target="../ctrlProps/ctrlProp195.xml"/><Relationship Id="rId200" Type="http://schemas.openxmlformats.org/officeDocument/2006/relationships/ctrlProp" Target="../ctrlProps/ctrlProp199.xml"/><Relationship Id="rId16" Type="http://schemas.openxmlformats.org/officeDocument/2006/relationships/ctrlProp" Target="../ctrlProps/ctrlProp15.xml"/><Relationship Id="rId221" Type="http://schemas.openxmlformats.org/officeDocument/2006/relationships/ctrlProp" Target="../ctrlProps/ctrlProp220.xml"/><Relationship Id="rId242" Type="http://schemas.openxmlformats.org/officeDocument/2006/relationships/ctrlProp" Target="../ctrlProps/ctrlProp241.xml"/><Relationship Id="rId263" Type="http://schemas.openxmlformats.org/officeDocument/2006/relationships/ctrlProp" Target="../ctrlProps/ctrlProp262.xml"/><Relationship Id="rId284" Type="http://schemas.openxmlformats.org/officeDocument/2006/relationships/ctrlProp" Target="../ctrlProps/ctrlProp283.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 Id="rId90" Type="http://schemas.openxmlformats.org/officeDocument/2006/relationships/ctrlProp" Target="../ctrlProps/ctrlProp89.xml"/><Relationship Id="rId165" Type="http://schemas.openxmlformats.org/officeDocument/2006/relationships/ctrlProp" Target="../ctrlProps/ctrlProp164.xml"/><Relationship Id="rId186" Type="http://schemas.openxmlformats.org/officeDocument/2006/relationships/ctrlProp" Target="../ctrlProps/ctrlProp185.xml"/><Relationship Id="rId211" Type="http://schemas.openxmlformats.org/officeDocument/2006/relationships/ctrlProp" Target="../ctrlProps/ctrlProp210.xml"/><Relationship Id="rId232" Type="http://schemas.openxmlformats.org/officeDocument/2006/relationships/ctrlProp" Target="../ctrlProps/ctrlProp231.xml"/><Relationship Id="rId253" Type="http://schemas.openxmlformats.org/officeDocument/2006/relationships/ctrlProp" Target="../ctrlProps/ctrlProp252.xml"/><Relationship Id="rId274" Type="http://schemas.openxmlformats.org/officeDocument/2006/relationships/ctrlProp" Target="../ctrlProps/ctrlProp273.xml"/><Relationship Id="rId295" Type="http://schemas.openxmlformats.org/officeDocument/2006/relationships/ctrlProp" Target="../ctrlProps/ctrlProp294.xml"/><Relationship Id="rId27" Type="http://schemas.openxmlformats.org/officeDocument/2006/relationships/ctrlProp" Target="../ctrlProps/ctrlProp26.xml"/><Relationship Id="rId48" Type="http://schemas.openxmlformats.org/officeDocument/2006/relationships/ctrlProp" Target="../ctrlProps/ctrlProp47.xml"/><Relationship Id="rId69" Type="http://schemas.openxmlformats.org/officeDocument/2006/relationships/ctrlProp" Target="../ctrlProps/ctrlProp68.xml"/><Relationship Id="rId113" Type="http://schemas.openxmlformats.org/officeDocument/2006/relationships/ctrlProp" Target="../ctrlProps/ctrlProp112.xml"/><Relationship Id="rId134" Type="http://schemas.openxmlformats.org/officeDocument/2006/relationships/ctrlProp" Target="../ctrlProps/ctrlProp133.xml"/><Relationship Id="rId80" Type="http://schemas.openxmlformats.org/officeDocument/2006/relationships/ctrlProp" Target="../ctrlProps/ctrlProp79.xml"/><Relationship Id="rId155" Type="http://schemas.openxmlformats.org/officeDocument/2006/relationships/ctrlProp" Target="../ctrlProps/ctrlProp154.xml"/><Relationship Id="rId176" Type="http://schemas.openxmlformats.org/officeDocument/2006/relationships/ctrlProp" Target="../ctrlProps/ctrlProp175.xml"/><Relationship Id="rId197" Type="http://schemas.openxmlformats.org/officeDocument/2006/relationships/ctrlProp" Target="../ctrlProps/ctrlProp196.xml"/><Relationship Id="rId201" Type="http://schemas.openxmlformats.org/officeDocument/2006/relationships/ctrlProp" Target="../ctrlProps/ctrlProp200.xml"/><Relationship Id="rId222" Type="http://schemas.openxmlformats.org/officeDocument/2006/relationships/ctrlProp" Target="../ctrlProps/ctrlProp221.xml"/><Relationship Id="rId243" Type="http://schemas.openxmlformats.org/officeDocument/2006/relationships/ctrlProp" Target="../ctrlProps/ctrlProp242.xml"/><Relationship Id="rId264" Type="http://schemas.openxmlformats.org/officeDocument/2006/relationships/ctrlProp" Target="../ctrlProps/ctrlProp263.xml"/><Relationship Id="rId285" Type="http://schemas.openxmlformats.org/officeDocument/2006/relationships/ctrlProp" Target="../ctrlProps/ctrlProp284.xml"/><Relationship Id="rId17" Type="http://schemas.openxmlformats.org/officeDocument/2006/relationships/ctrlProp" Target="../ctrlProps/ctrlProp16.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24" Type="http://schemas.openxmlformats.org/officeDocument/2006/relationships/ctrlProp" Target="../ctrlProps/ctrlProp123.xml"/><Relationship Id="rId70" Type="http://schemas.openxmlformats.org/officeDocument/2006/relationships/ctrlProp" Target="../ctrlProps/ctrlProp69.xml"/><Relationship Id="rId91" Type="http://schemas.openxmlformats.org/officeDocument/2006/relationships/ctrlProp" Target="../ctrlProps/ctrlProp90.xml"/><Relationship Id="rId145" Type="http://schemas.openxmlformats.org/officeDocument/2006/relationships/ctrlProp" Target="../ctrlProps/ctrlProp144.xml"/><Relationship Id="rId166" Type="http://schemas.openxmlformats.org/officeDocument/2006/relationships/ctrlProp" Target="../ctrlProps/ctrlProp165.xml"/><Relationship Id="rId187" Type="http://schemas.openxmlformats.org/officeDocument/2006/relationships/ctrlProp" Target="../ctrlProps/ctrlProp186.xml"/><Relationship Id="rId1" Type="http://schemas.openxmlformats.org/officeDocument/2006/relationships/drawing" Target="../drawings/drawing2.xml"/><Relationship Id="rId212" Type="http://schemas.openxmlformats.org/officeDocument/2006/relationships/ctrlProp" Target="../ctrlProps/ctrlProp211.xml"/><Relationship Id="rId233" Type="http://schemas.openxmlformats.org/officeDocument/2006/relationships/ctrlProp" Target="../ctrlProps/ctrlProp232.xml"/><Relationship Id="rId254" Type="http://schemas.openxmlformats.org/officeDocument/2006/relationships/ctrlProp" Target="../ctrlProps/ctrlProp253.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275" Type="http://schemas.openxmlformats.org/officeDocument/2006/relationships/ctrlProp" Target="../ctrlProps/ctrlProp274.xml"/><Relationship Id="rId296" Type="http://schemas.openxmlformats.org/officeDocument/2006/relationships/ctrlProp" Target="../ctrlProps/ctrlProp295.xml"/><Relationship Id="rId300" Type="http://schemas.openxmlformats.org/officeDocument/2006/relationships/ctrlProp" Target="../ctrlProps/ctrlProp299.xml"/><Relationship Id="rId60" Type="http://schemas.openxmlformats.org/officeDocument/2006/relationships/ctrlProp" Target="../ctrlProps/ctrlProp59.xml"/><Relationship Id="rId81" Type="http://schemas.openxmlformats.org/officeDocument/2006/relationships/ctrlProp" Target="../ctrlProps/ctrlProp80.xml"/><Relationship Id="rId135" Type="http://schemas.openxmlformats.org/officeDocument/2006/relationships/ctrlProp" Target="../ctrlProps/ctrlProp134.xml"/><Relationship Id="rId156" Type="http://schemas.openxmlformats.org/officeDocument/2006/relationships/ctrlProp" Target="../ctrlProps/ctrlProp155.xml"/><Relationship Id="rId177" Type="http://schemas.openxmlformats.org/officeDocument/2006/relationships/ctrlProp" Target="../ctrlProps/ctrlProp176.xml"/><Relationship Id="rId198" Type="http://schemas.openxmlformats.org/officeDocument/2006/relationships/ctrlProp" Target="../ctrlProps/ctrlProp197.xml"/><Relationship Id="rId202" Type="http://schemas.openxmlformats.org/officeDocument/2006/relationships/ctrlProp" Target="../ctrlProps/ctrlProp201.xml"/><Relationship Id="rId223" Type="http://schemas.openxmlformats.org/officeDocument/2006/relationships/ctrlProp" Target="../ctrlProps/ctrlProp222.xml"/><Relationship Id="rId244" Type="http://schemas.openxmlformats.org/officeDocument/2006/relationships/ctrlProp" Target="../ctrlProps/ctrlProp243.xml"/><Relationship Id="rId18" Type="http://schemas.openxmlformats.org/officeDocument/2006/relationships/ctrlProp" Target="../ctrlProps/ctrlProp17.xml"/><Relationship Id="rId39" Type="http://schemas.openxmlformats.org/officeDocument/2006/relationships/ctrlProp" Target="../ctrlProps/ctrlProp38.xml"/><Relationship Id="rId265" Type="http://schemas.openxmlformats.org/officeDocument/2006/relationships/ctrlProp" Target="../ctrlProps/ctrlProp264.xml"/><Relationship Id="rId286" Type="http://schemas.openxmlformats.org/officeDocument/2006/relationships/ctrlProp" Target="../ctrlProps/ctrlProp285.xml"/><Relationship Id="rId50" Type="http://schemas.openxmlformats.org/officeDocument/2006/relationships/ctrlProp" Target="../ctrlProps/ctrlProp49.xml"/><Relationship Id="rId104" Type="http://schemas.openxmlformats.org/officeDocument/2006/relationships/ctrlProp" Target="../ctrlProps/ctrlProp103.xml"/><Relationship Id="rId125" Type="http://schemas.openxmlformats.org/officeDocument/2006/relationships/ctrlProp" Target="../ctrlProps/ctrlProp124.xml"/><Relationship Id="rId146" Type="http://schemas.openxmlformats.org/officeDocument/2006/relationships/ctrlProp" Target="../ctrlProps/ctrlProp145.xml"/><Relationship Id="rId167" Type="http://schemas.openxmlformats.org/officeDocument/2006/relationships/ctrlProp" Target="../ctrlProps/ctrlProp166.xml"/><Relationship Id="rId188" Type="http://schemas.openxmlformats.org/officeDocument/2006/relationships/ctrlProp" Target="../ctrlProps/ctrlProp187.xml"/><Relationship Id="rId71" Type="http://schemas.openxmlformats.org/officeDocument/2006/relationships/ctrlProp" Target="../ctrlProps/ctrlProp70.xml"/><Relationship Id="rId92" Type="http://schemas.openxmlformats.org/officeDocument/2006/relationships/ctrlProp" Target="../ctrlProps/ctrlProp91.xml"/><Relationship Id="rId213" Type="http://schemas.openxmlformats.org/officeDocument/2006/relationships/ctrlProp" Target="../ctrlProps/ctrlProp212.xml"/><Relationship Id="rId234" Type="http://schemas.openxmlformats.org/officeDocument/2006/relationships/ctrlProp" Target="../ctrlProps/ctrlProp2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0.xml"/><Relationship Id="rId13" Type="http://schemas.openxmlformats.org/officeDocument/2006/relationships/ctrlProp" Target="../ctrlProps/ctrlProp315.xml"/><Relationship Id="rId18" Type="http://schemas.openxmlformats.org/officeDocument/2006/relationships/ctrlProp" Target="../ctrlProps/ctrlProp320.xml"/><Relationship Id="rId26" Type="http://schemas.openxmlformats.org/officeDocument/2006/relationships/ctrlProp" Target="../ctrlProps/ctrlProp328.xml"/><Relationship Id="rId39" Type="http://schemas.openxmlformats.org/officeDocument/2006/relationships/ctrlProp" Target="../ctrlProps/ctrlProp341.xml"/><Relationship Id="rId3" Type="http://schemas.openxmlformats.org/officeDocument/2006/relationships/ctrlProp" Target="../ctrlProps/ctrlProp305.xml"/><Relationship Id="rId21" Type="http://schemas.openxmlformats.org/officeDocument/2006/relationships/ctrlProp" Target="../ctrlProps/ctrlProp323.xml"/><Relationship Id="rId34" Type="http://schemas.openxmlformats.org/officeDocument/2006/relationships/ctrlProp" Target="../ctrlProps/ctrlProp336.xml"/><Relationship Id="rId42" Type="http://schemas.openxmlformats.org/officeDocument/2006/relationships/ctrlProp" Target="../ctrlProps/ctrlProp344.xml"/><Relationship Id="rId47" Type="http://schemas.openxmlformats.org/officeDocument/2006/relationships/ctrlProp" Target="../ctrlProps/ctrlProp349.xml"/><Relationship Id="rId7" Type="http://schemas.openxmlformats.org/officeDocument/2006/relationships/ctrlProp" Target="../ctrlProps/ctrlProp309.xml"/><Relationship Id="rId12" Type="http://schemas.openxmlformats.org/officeDocument/2006/relationships/ctrlProp" Target="../ctrlProps/ctrlProp314.xml"/><Relationship Id="rId17" Type="http://schemas.openxmlformats.org/officeDocument/2006/relationships/ctrlProp" Target="../ctrlProps/ctrlProp319.xml"/><Relationship Id="rId25" Type="http://schemas.openxmlformats.org/officeDocument/2006/relationships/ctrlProp" Target="../ctrlProps/ctrlProp327.xml"/><Relationship Id="rId33" Type="http://schemas.openxmlformats.org/officeDocument/2006/relationships/ctrlProp" Target="../ctrlProps/ctrlProp335.xml"/><Relationship Id="rId38" Type="http://schemas.openxmlformats.org/officeDocument/2006/relationships/ctrlProp" Target="../ctrlProps/ctrlProp340.xml"/><Relationship Id="rId46" Type="http://schemas.openxmlformats.org/officeDocument/2006/relationships/ctrlProp" Target="../ctrlProps/ctrlProp348.xml"/><Relationship Id="rId2" Type="http://schemas.openxmlformats.org/officeDocument/2006/relationships/vmlDrawing" Target="../drawings/vmlDrawing3.vml"/><Relationship Id="rId16" Type="http://schemas.openxmlformats.org/officeDocument/2006/relationships/ctrlProp" Target="../ctrlProps/ctrlProp318.xml"/><Relationship Id="rId20" Type="http://schemas.openxmlformats.org/officeDocument/2006/relationships/ctrlProp" Target="../ctrlProps/ctrlProp322.xml"/><Relationship Id="rId29" Type="http://schemas.openxmlformats.org/officeDocument/2006/relationships/ctrlProp" Target="../ctrlProps/ctrlProp331.xml"/><Relationship Id="rId41" Type="http://schemas.openxmlformats.org/officeDocument/2006/relationships/ctrlProp" Target="../ctrlProps/ctrlProp343.xml"/><Relationship Id="rId1" Type="http://schemas.openxmlformats.org/officeDocument/2006/relationships/drawing" Target="../drawings/drawing3.xml"/><Relationship Id="rId6" Type="http://schemas.openxmlformats.org/officeDocument/2006/relationships/ctrlProp" Target="../ctrlProps/ctrlProp308.xml"/><Relationship Id="rId11" Type="http://schemas.openxmlformats.org/officeDocument/2006/relationships/ctrlProp" Target="../ctrlProps/ctrlProp313.xml"/><Relationship Id="rId24" Type="http://schemas.openxmlformats.org/officeDocument/2006/relationships/ctrlProp" Target="../ctrlProps/ctrlProp326.xml"/><Relationship Id="rId32" Type="http://schemas.openxmlformats.org/officeDocument/2006/relationships/ctrlProp" Target="../ctrlProps/ctrlProp334.xml"/><Relationship Id="rId37" Type="http://schemas.openxmlformats.org/officeDocument/2006/relationships/ctrlProp" Target="../ctrlProps/ctrlProp339.xml"/><Relationship Id="rId40" Type="http://schemas.openxmlformats.org/officeDocument/2006/relationships/ctrlProp" Target="../ctrlProps/ctrlProp342.xml"/><Relationship Id="rId45" Type="http://schemas.openxmlformats.org/officeDocument/2006/relationships/ctrlProp" Target="../ctrlProps/ctrlProp347.xml"/><Relationship Id="rId5" Type="http://schemas.openxmlformats.org/officeDocument/2006/relationships/ctrlProp" Target="../ctrlProps/ctrlProp307.xml"/><Relationship Id="rId15" Type="http://schemas.openxmlformats.org/officeDocument/2006/relationships/ctrlProp" Target="../ctrlProps/ctrlProp317.xml"/><Relationship Id="rId23" Type="http://schemas.openxmlformats.org/officeDocument/2006/relationships/ctrlProp" Target="../ctrlProps/ctrlProp325.xml"/><Relationship Id="rId28" Type="http://schemas.openxmlformats.org/officeDocument/2006/relationships/ctrlProp" Target="../ctrlProps/ctrlProp330.xml"/><Relationship Id="rId36" Type="http://schemas.openxmlformats.org/officeDocument/2006/relationships/ctrlProp" Target="../ctrlProps/ctrlProp338.xml"/><Relationship Id="rId10" Type="http://schemas.openxmlformats.org/officeDocument/2006/relationships/ctrlProp" Target="../ctrlProps/ctrlProp312.xml"/><Relationship Id="rId19" Type="http://schemas.openxmlformats.org/officeDocument/2006/relationships/ctrlProp" Target="../ctrlProps/ctrlProp321.xml"/><Relationship Id="rId31" Type="http://schemas.openxmlformats.org/officeDocument/2006/relationships/ctrlProp" Target="../ctrlProps/ctrlProp333.xml"/><Relationship Id="rId44" Type="http://schemas.openxmlformats.org/officeDocument/2006/relationships/ctrlProp" Target="../ctrlProps/ctrlProp346.xml"/><Relationship Id="rId4" Type="http://schemas.openxmlformats.org/officeDocument/2006/relationships/ctrlProp" Target="../ctrlProps/ctrlProp306.xml"/><Relationship Id="rId9" Type="http://schemas.openxmlformats.org/officeDocument/2006/relationships/ctrlProp" Target="../ctrlProps/ctrlProp311.xml"/><Relationship Id="rId14" Type="http://schemas.openxmlformats.org/officeDocument/2006/relationships/ctrlProp" Target="../ctrlProps/ctrlProp316.xml"/><Relationship Id="rId22" Type="http://schemas.openxmlformats.org/officeDocument/2006/relationships/ctrlProp" Target="../ctrlProps/ctrlProp324.xml"/><Relationship Id="rId27" Type="http://schemas.openxmlformats.org/officeDocument/2006/relationships/ctrlProp" Target="../ctrlProps/ctrlProp329.xml"/><Relationship Id="rId30" Type="http://schemas.openxmlformats.org/officeDocument/2006/relationships/ctrlProp" Target="../ctrlProps/ctrlProp332.xml"/><Relationship Id="rId35" Type="http://schemas.openxmlformats.org/officeDocument/2006/relationships/ctrlProp" Target="../ctrlProps/ctrlProp337.xml"/><Relationship Id="rId43" Type="http://schemas.openxmlformats.org/officeDocument/2006/relationships/ctrlProp" Target="../ctrlProps/ctrlProp34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60.xml"/><Relationship Id="rId18" Type="http://schemas.openxmlformats.org/officeDocument/2006/relationships/ctrlProp" Target="../ctrlProps/ctrlProp365.xml"/><Relationship Id="rId26" Type="http://schemas.openxmlformats.org/officeDocument/2006/relationships/ctrlProp" Target="../ctrlProps/ctrlProp373.xml"/><Relationship Id="rId39" Type="http://schemas.openxmlformats.org/officeDocument/2006/relationships/ctrlProp" Target="../ctrlProps/ctrlProp386.xml"/><Relationship Id="rId21" Type="http://schemas.openxmlformats.org/officeDocument/2006/relationships/ctrlProp" Target="../ctrlProps/ctrlProp368.xml"/><Relationship Id="rId34" Type="http://schemas.openxmlformats.org/officeDocument/2006/relationships/ctrlProp" Target="../ctrlProps/ctrlProp381.xml"/><Relationship Id="rId42" Type="http://schemas.openxmlformats.org/officeDocument/2006/relationships/ctrlProp" Target="../ctrlProps/ctrlProp389.xml"/><Relationship Id="rId47" Type="http://schemas.openxmlformats.org/officeDocument/2006/relationships/ctrlProp" Target="../ctrlProps/ctrlProp394.xml"/><Relationship Id="rId50" Type="http://schemas.openxmlformats.org/officeDocument/2006/relationships/ctrlProp" Target="../ctrlProps/ctrlProp397.xml"/><Relationship Id="rId55" Type="http://schemas.openxmlformats.org/officeDocument/2006/relationships/ctrlProp" Target="../ctrlProps/ctrlProp402.xml"/><Relationship Id="rId63" Type="http://schemas.openxmlformats.org/officeDocument/2006/relationships/ctrlProp" Target="../ctrlProps/ctrlProp410.xml"/><Relationship Id="rId68" Type="http://schemas.openxmlformats.org/officeDocument/2006/relationships/ctrlProp" Target="../ctrlProps/ctrlProp415.xml"/><Relationship Id="rId76" Type="http://schemas.openxmlformats.org/officeDocument/2006/relationships/ctrlProp" Target="../ctrlProps/ctrlProp423.xml"/><Relationship Id="rId7" Type="http://schemas.openxmlformats.org/officeDocument/2006/relationships/ctrlProp" Target="../ctrlProps/ctrlProp354.xml"/><Relationship Id="rId71" Type="http://schemas.openxmlformats.org/officeDocument/2006/relationships/ctrlProp" Target="../ctrlProps/ctrlProp418.xml"/><Relationship Id="rId2" Type="http://schemas.openxmlformats.org/officeDocument/2006/relationships/vmlDrawing" Target="../drawings/vmlDrawing4.vml"/><Relationship Id="rId16" Type="http://schemas.openxmlformats.org/officeDocument/2006/relationships/ctrlProp" Target="../ctrlProps/ctrlProp363.xml"/><Relationship Id="rId29" Type="http://schemas.openxmlformats.org/officeDocument/2006/relationships/ctrlProp" Target="../ctrlProps/ctrlProp376.xml"/><Relationship Id="rId11" Type="http://schemas.openxmlformats.org/officeDocument/2006/relationships/ctrlProp" Target="../ctrlProps/ctrlProp358.xml"/><Relationship Id="rId24" Type="http://schemas.openxmlformats.org/officeDocument/2006/relationships/ctrlProp" Target="../ctrlProps/ctrlProp371.xml"/><Relationship Id="rId32" Type="http://schemas.openxmlformats.org/officeDocument/2006/relationships/ctrlProp" Target="../ctrlProps/ctrlProp379.xml"/><Relationship Id="rId37" Type="http://schemas.openxmlformats.org/officeDocument/2006/relationships/ctrlProp" Target="../ctrlProps/ctrlProp384.xml"/><Relationship Id="rId40" Type="http://schemas.openxmlformats.org/officeDocument/2006/relationships/ctrlProp" Target="../ctrlProps/ctrlProp387.xml"/><Relationship Id="rId45" Type="http://schemas.openxmlformats.org/officeDocument/2006/relationships/ctrlProp" Target="../ctrlProps/ctrlProp392.xml"/><Relationship Id="rId53" Type="http://schemas.openxmlformats.org/officeDocument/2006/relationships/ctrlProp" Target="../ctrlProps/ctrlProp400.xml"/><Relationship Id="rId58" Type="http://schemas.openxmlformats.org/officeDocument/2006/relationships/ctrlProp" Target="../ctrlProps/ctrlProp405.xml"/><Relationship Id="rId66" Type="http://schemas.openxmlformats.org/officeDocument/2006/relationships/ctrlProp" Target="../ctrlProps/ctrlProp413.xml"/><Relationship Id="rId74" Type="http://schemas.openxmlformats.org/officeDocument/2006/relationships/ctrlProp" Target="../ctrlProps/ctrlProp421.xml"/><Relationship Id="rId5" Type="http://schemas.openxmlformats.org/officeDocument/2006/relationships/ctrlProp" Target="../ctrlProps/ctrlProp352.xml"/><Relationship Id="rId15" Type="http://schemas.openxmlformats.org/officeDocument/2006/relationships/ctrlProp" Target="../ctrlProps/ctrlProp362.xml"/><Relationship Id="rId23" Type="http://schemas.openxmlformats.org/officeDocument/2006/relationships/ctrlProp" Target="../ctrlProps/ctrlProp370.xml"/><Relationship Id="rId28" Type="http://schemas.openxmlformats.org/officeDocument/2006/relationships/ctrlProp" Target="../ctrlProps/ctrlProp375.xml"/><Relationship Id="rId36" Type="http://schemas.openxmlformats.org/officeDocument/2006/relationships/ctrlProp" Target="../ctrlProps/ctrlProp383.xml"/><Relationship Id="rId49" Type="http://schemas.openxmlformats.org/officeDocument/2006/relationships/ctrlProp" Target="../ctrlProps/ctrlProp396.xml"/><Relationship Id="rId57" Type="http://schemas.openxmlformats.org/officeDocument/2006/relationships/ctrlProp" Target="../ctrlProps/ctrlProp404.xml"/><Relationship Id="rId61" Type="http://schemas.openxmlformats.org/officeDocument/2006/relationships/ctrlProp" Target="../ctrlProps/ctrlProp408.xml"/><Relationship Id="rId10" Type="http://schemas.openxmlformats.org/officeDocument/2006/relationships/ctrlProp" Target="../ctrlProps/ctrlProp357.xml"/><Relationship Id="rId19" Type="http://schemas.openxmlformats.org/officeDocument/2006/relationships/ctrlProp" Target="../ctrlProps/ctrlProp366.xml"/><Relationship Id="rId31" Type="http://schemas.openxmlformats.org/officeDocument/2006/relationships/ctrlProp" Target="../ctrlProps/ctrlProp378.xml"/><Relationship Id="rId44" Type="http://schemas.openxmlformats.org/officeDocument/2006/relationships/ctrlProp" Target="../ctrlProps/ctrlProp391.xml"/><Relationship Id="rId52" Type="http://schemas.openxmlformats.org/officeDocument/2006/relationships/ctrlProp" Target="../ctrlProps/ctrlProp399.xml"/><Relationship Id="rId60" Type="http://schemas.openxmlformats.org/officeDocument/2006/relationships/ctrlProp" Target="../ctrlProps/ctrlProp407.xml"/><Relationship Id="rId65" Type="http://schemas.openxmlformats.org/officeDocument/2006/relationships/ctrlProp" Target="../ctrlProps/ctrlProp412.xml"/><Relationship Id="rId73" Type="http://schemas.openxmlformats.org/officeDocument/2006/relationships/ctrlProp" Target="../ctrlProps/ctrlProp420.xml"/><Relationship Id="rId4" Type="http://schemas.openxmlformats.org/officeDocument/2006/relationships/ctrlProp" Target="../ctrlProps/ctrlProp351.xml"/><Relationship Id="rId9" Type="http://schemas.openxmlformats.org/officeDocument/2006/relationships/ctrlProp" Target="../ctrlProps/ctrlProp356.xml"/><Relationship Id="rId14" Type="http://schemas.openxmlformats.org/officeDocument/2006/relationships/ctrlProp" Target="../ctrlProps/ctrlProp361.xml"/><Relationship Id="rId22" Type="http://schemas.openxmlformats.org/officeDocument/2006/relationships/ctrlProp" Target="../ctrlProps/ctrlProp369.xml"/><Relationship Id="rId27" Type="http://schemas.openxmlformats.org/officeDocument/2006/relationships/ctrlProp" Target="../ctrlProps/ctrlProp374.xml"/><Relationship Id="rId30" Type="http://schemas.openxmlformats.org/officeDocument/2006/relationships/ctrlProp" Target="../ctrlProps/ctrlProp377.xml"/><Relationship Id="rId35" Type="http://schemas.openxmlformats.org/officeDocument/2006/relationships/ctrlProp" Target="../ctrlProps/ctrlProp382.xml"/><Relationship Id="rId43" Type="http://schemas.openxmlformats.org/officeDocument/2006/relationships/ctrlProp" Target="../ctrlProps/ctrlProp390.xml"/><Relationship Id="rId48" Type="http://schemas.openxmlformats.org/officeDocument/2006/relationships/ctrlProp" Target="../ctrlProps/ctrlProp395.xml"/><Relationship Id="rId56" Type="http://schemas.openxmlformats.org/officeDocument/2006/relationships/ctrlProp" Target="../ctrlProps/ctrlProp403.xml"/><Relationship Id="rId64" Type="http://schemas.openxmlformats.org/officeDocument/2006/relationships/ctrlProp" Target="../ctrlProps/ctrlProp411.xml"/><Relationship Id="rId69" Type="http://schemas.openxmlformats.org/officeDocument/2006/relationships/ctrlProp" Target="../ctrlProps/ctrlProp416.xml"/><Relationship Id="rId8" Type="http://schemas.openxmlformats.org/officeDocument/2006/relationships/ctrlProp" Target="../ctrlProps/ctrlProp355.xml"/><Relationship Id="rId51" Type="http://schemas.openxmlformats.org/officeDocument/2006/relationships/ctrlProp" Target="../ctrlProps/ctrlProp398.xml"/><Relationship Id="rId72" Type="http://schemas.openxmlformats.org/officeDocument/2006/relationships/ctrlProp" Target="../ctrlProps/ctrlProp419.xml"/><Relationship Id="rId3" Type="http://schemas.openxmlformats.org/officeDocument/2006/relationships/ctrlProp" Target="../ctrlProps/ctrlProp350.xml"/><Relationship Id="rId12" Type="http://schemas.openxmlformats.org/officeDocument/2006/relationships/ctrlProp" Target="../ctrlProps/ctrlProp359.xml"/><Relationship Id="rId17" Type="http://schemas.openxmlformats.org/officeDocument/2006/relationships/ctrlProp" Target="../ctrlProps/ctrlProp364.xml"/><Relationship Id="rId25" Type="http://schemas.openxmlformats.org/officeDocument/2006/relationships/ctrlProp" Target="../ctrlProps/ctrlProp372.xml"/><Relationship Id="rId33" Type="http://schemas.openxmlformats.org/officeDocument/2006/relationships/ctrlProp" Target="../ctrlProps/ctrlProp380.xml"/><Relationship Id="rId38" Type="http://schemas.openxmlformats.org/officeDocument/2006/relationships/ctrlProp" Target="../ctrlProps/ctrlProp385.xml"/><Relationship Id="rId46" Type="http://schemas.openxmlformats.org/officeDocument/2006/relationships/ctrlProp" Target="../ctrlProps/ctrlProp393.xml"/><Relationship Id="rId59" Type="http://schemas.openxmlformats.org/officeDocument/2006/relationships/ctrlProp" Target="../ctrlProps/ctrlProp406.xml"/><Relationship Id="rId67" Type="http://schemas.openxmlformats.org/officeDocument/2006/relationships/ctrlProp" Target="../ctrlProps/ctrlProp414.xml"/><Relationship Id="rId20" Type="http://schemas.openxmlformats.org/officeDocument/2006/relationships/ctrlProp" Target="../ctrlProps/ctrlProp367.xml"/><Relationship Id="rId41" Type="http://schemas.openxmlformats.org/officeDocument/2006/relationships/ctrlProp" Target="../ctrlProps/ctrlProp388.xml"/><Relationship Id="rId54" Type="http://schemas.openxmlformats.org/officeDocument/2006/relationships/ctrlProp" Target="../ctrlProps/ctrlProp401.xml"/><Relationship Id="rId62" Type="http://schemas.openxmlformats.org/officeDocument/2006/relationships/ctrlProp" Target="../ctrlProps/ctrlProp409.xml"/><Relationship Id="rId70" Type="http://schemas.openxmlformats.org/officeDocument/2006/relationships/ctrlProp" Target="../ctrlProps/ctrlProp417.xml"/><Relationship Id="rId75" Type="http://schemas.openxmlformats.org/officeDocument/2006/relationships/ctrlProp" Target="../ctrlProps/ctrlProp422.xml"/><Relationship Id="rId1" Type="http://schemas.openxmlformats.org/officeDocument/2006/relationships/drawing" Target="../drawings/drawing4.xml"/><Relationship Id="rId6" Type="http://schemas.openxmlformats.org/officeDocument/2006/relationships/ctrlProp" Target="../ctrlProps/ctrlProp35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8:I25"/>
  <sheetViews>
    <sheetView showGridLines="0" topLeftCell="A5" workbookViewId="0">
      <selection activeCell="C23" sqref="C23:G25"/>
    </sheetView>
  </sheetViews>
  <sheetFormatPr defaultColWidth="8.875" defaultRowHeight="13.5" x14ac:dyDescent="0.15"/>
  <cols>
    <col min="1" max="16384" width="8.875" style="3"/>
  </cols>
  <sheetData>
    <row r="8" spans="1:9" ht="18.75" customHeight="1" x14ac:dyDescent="0.15">
      <c r="B8" s="110" t="s">
        <v>226</v>
      </c>
      <c r="C8" s="111"/>
      <c r="D8" s="111"/>
      <c r="E8" s="111"/>
      <c r="F8" s="111"/>
      <c r="G8" s="111"/>
      <c r="H8" s="111"/>
    </row>
    <row r="9" spans="1:9" ht="18.75" customHeight="1" x14ac:dyDescent="0.15">
      <c r="B9" s="111"/>
      <c r="C9" s="111"/>
      <c r="D9" s="111"/>
      <c r="E9" s="111"/>
      <c r="F9" s="111"/>
      <c r="G9" s="111"/>
      <c r="H9" s="111"/>
    </row>
    <row r="10" spans="1:9" ht="18.75" customHeight="1" x14ac:dyDescent="0.15">
      <c r="B10" s="111"/>
      <c r="C10" s="111"/>
      <c r="D10" s="111"/>
      <c r="E10" s="111"/>
      <c r="F10" s="111"/>
      <c r="G10" s="111"/>
      <c r="H10" s="111"/>
    </row>
    <row r="12" spans="1:9" ht="19.5" customHeight="1" x14ac:dyDescent="0.15">
      <c r="A12" s="112" t="s">
        <v>234</v>
      </c>
      <c r="B12" s="112"/>
      <c r="C12" s="112"/>
      <c r="D12" s="112"/>
      <c r="E12" s="112"/>
      <c r="F12" s="112"/>
      <c r="G12" s="112"/>
      <c r="H12" s="112"/>
      <c r="I12" s="112"/>
    </row>
    <row r="14" spans="1:9" x14ac:dyDescent="0.15">
      <c r="D14" s="3" t="s">
        <v>189</v>
      </c>
    </row>
    <row r="16" spans="1:9" ht="22.5" customHeight="1" x14ac:dyDescent="0.15">
      <c r="B16" s="113" t="s">
        <v>188</v>
      </c>
      <c r="C16" s="113"/>
      <c r="D16" s="114"/>
      <c r="E16" s="115"/>
      <c r="F16" s="115"/>
      <c r="G16" s="115"/>
      <c r="H16" s="116"/>
    </row>
    <row r="17" spans="2:8" ht="11.25" customHeight="1" x14ac:dyDescent="0.15">
      <c r="B17" s="10"/>
      <c r="C17" s="10"/>
    </row>
    <row r="18" spans="2:8" ht="22.5" customHeight="1" x14ac:dyDescent="0.15">
      <c r="B18" s="113" t="s">
        <v>187</v>
      </c>
      <c r="C18" s="113"/>
      <c r="D18" s="114"/>
      <c r="E18" s="115"/>
      <c r="F18" s="115"/>
      <c r="G18" s="115"/>
      <c r="H18" s="116"/>
    </row>
    <row r="22" spans="2:8" ht="14.25" thickBot="1" x14ac:dyDescent="0.2"/>
    <row r="23" spans="2:8" x14ac:dyDescent="0.15">
      <c r="C23" s="101" t="s">
        <v>190</v>
      </c>
      <c r="D23" s="102"/>
      <c r="E23" s="102"/>
      <c r="F23" s="102"/>
      <c r="G23" s="103"/>
      <c r="H23" s="80"/>
    </row>
    <row r="24" spans="2:8" x14ac:dyDescent="0.15">
      <c r="C24" s="104"/>
      <c r="D24" s="105"/>
      <c r="E24" s="105"/>
      <c r="F24" s="105"/>
      <c r="G24" s="106"/>
      <c r="H24" s="80"/>
    </row>
    <row r="25" spans="2:8" ht="14.25" thickBot="1" x14ac:dyDescent="0.2">
      <c r="C25" s="107"/>
      <c r="D25" s="108"/>
      <c r="E25" s="108"/>
      <c r="F25" s="108"/>
      <c r="G25" s="109"/>
      <c r="H25" s="80"/>
    </row>
  </sheetData>
  <mergeCells count="7">
    <mergeCell ref="C23:G25"/>
    <mergeCell ref="B8:H10"/>
    <mergeCell ref="A12:I12"/>
    <mergeCell ref="B16:C16"/>
    <mergeCell ref="B18:C18"/>
    <mergeCell ref="D16:H16"/>
    <mergeCell ref="D18:H18"/>
  </mergeCells>
  <phoneticPr fontId="2"/>
  <hyperlinks>
    <hyperlink ref="C23:G25" location="'1常勤医名簿'!A1" display="アンケートを開始する"/>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
  <sheetViews>
    <sheetView workbookViewId="0">
      <selection activeCell="B1" sqref="A1:IV65536"/>
    </sheetView>
  </sheetViews>
  <sheetFormatPr defaultColWidth="8.875" defaultRowHeight="13.5" x14ac:dyDescent="0.15"/>
  <cols>
    <col min="1" max="1" width="27.125" bestFit="1" customWidth="1"/>
    <col min="2" max="2" width="13.875" bestFit="1" customWidth="1"/>
    <col min="3" max="4" width="22.625" customWidth="1"/>
    <col min="5" max="5" width="11.625" bestFit="1" customWidth="1"/>
    <col min="6" max="6" width="11.625" customWidth="1"/>
    <col min="7" max="7" width="20.375" customWidth="1"/>
    <col min="8" max="9" width="11.625" customWidth="1"/>
  </cols>
  <sheetData>
    <row r="1" spans="1:10" x14ac:dyDescent="0.15">
      <c r="C1" s="85" t="s">
        <v>194</v>
      </c>
      <c r="D1" s="85"/>
      <c r="E1" s="86" t="s">
        <v>195</v>
      </c>
      <c r="F1" s="86" t="s">
        <v>196</v>
      </c>
      <c r="G1" s="86"/>
      <c r="H1" s="85"/>
      <c r="I1" s="85"/>
    </row>
    <row r="2" spans="1:10" ht="45.75" customHeight="1" x14ac:dyDescent="0.15">
      <c r="A2" s="87" t="s">
        <v>197</v>
      </c>
      <c r="B2" s="87" t="s">
        <v>221</v>
      </c>
      <c r="C2" s="88" t="s">
        <v>198</v>
      </c>
      <c r="D2" s="88" t="s">
        <v>224</v>
      </c>
      <c r="E2" s="87" t="s">
        <v>199</v>
      </c>
      <c r="F2" s="35" t="s">
        <v>200</v>
      </c>
      <c r="G2" s="88" t="s">
        <v>201</v>
      </c>
      <c r="H2" s="35"/>
      <c r="I2" s="35"/>
      <c r="J2" s="35"/>
    </row>
    <row r="3" spans="1:10" ht="14.25" x14ac:dyDescent="0.15">
      <c r="A3" s="35">
        <f>表紙!D16</f>
        <v>0</v>
      </c>
      <c r="B3" s="35">
        <f>表紙!D18</f>
        <v>0</v>
      </c>
      <c r="C3" s="36">
        <f>'3手術症例数'!K10</f>
        <v>0</v>
      </c>
      <c r="D3" s="36">
        <f>'3手術症例数'!K12</f>
        <v>0</v>
      </c>
      <c r="E3" s="36">
        <f>'3手術症例数'!K14</f>
        <v>0</v>
      </c>
      <c r="F3" s="36">
        <f>'3手術症例数'!K16</f>
        <v>0</v>
      </c>
      <c r="G3" s="89" t="b">
        <v>0</v>
      </c>
    </row>
  </sheetData>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2"/>
  <sheetViews>
    <sheetView topLeftCell="C1" workbookViewId="0">
      <selection activeCell="B1" sqref="A1:IV65536"/>
    </sheetView>
  </sheetViews>
  <sheetFormatPr defaultColWidth="8.875" defaultRowHeight="13.5" x14ac:dyDescent="0.15"/>
  <cols>
    <col min="1" max="1" width="19.625" customWidth="1"/>
    <col min="2" max="39" width="3.625" customWidth="1"/>
  </cols>
  <sheetData>
    <row r="1" spans="1:39" ht="54.75" customHeight="1" x14ac:dyDescent="0.15">
      <c r="A1" s="90" t="s">
        <v>197</v>
      </c>
      <c r="B1" s="158" t="s">
        <v>202</v>
      </c>
      <c r="C1" s="158"/>
      <c r="D1" s="158" t="s">
        <v>203</v>
      </c>
      <c r="E1" s="158"/>
      <c r="F1" s="158" t="s">
        <v>204</v>
      </c>
      <c r="G1" s="158"/>
      <c r="H1" s="158" t="s">
        <v>205</v>
      </c>
      <c r="I1" s="158"/>
      <c r="J1" s="158" t="s">
        <v>206</v>
      </c>
      <c r="K1" s="158"/>
      <c r="L1" s="158" t="s">
        <v>207</v>
      </c>
      <c r="M1" s="158"/>
      <c r="N1" s="158" t="s">
        <v>208</v>
      </c>
      <c r="O1" s="158"/>
      <c r="P1" s="158" t="s">
        <v>209</v>
      </c>
      <c r="Q1" s="158"/>
      <c r="R1" s="158" t="s">
        <v>210</v>
      </c>
      <c r="S1" s="158"/>
      <c r="T1" s="158" t="s">
        <v>211</v>
      </c>
      <c r="U1" s="158"/>
      <c r="V1" s="158" t="s">
        <v>212</v>
      </c>
      <c r="W1" s="158"/>
      <c r="X1" s="158" t="s">
        <v>213</v>
      </c>
      <c r="Y1" s="158"/>
      <c r="Z1" s="158" t="s">
        <v>214</v>
      </c>
      <c r="AA1" s="158"/>
      <c r="AB1" s="158" t="s">
        <v>215</v>
      </c>
      <c r="AC1" s="158"/>
      <c r="AD1" s="158" t="s">
        <v>216</v>
      </c>
      <c r="AE1" s="158"/>
      <c r="AF1" s="158" t="s">
        <v>217</v>
      </c>
      <c r="AG1" s="158"/>
      <c r="AH1" s="158" t="s">
        <v>218</v>
      </c>
      <c r="AI1" s="158"/>
      <c r="AJ1" s="158" t="s">
        <v>219</v>
      </c>
      <c r="AK1" s="158"/>
      <c r="AL1" s="158" t="s">
        <v>220</v>
      </c>
      <c r="AM1" s="158"/>
    </row>
    <row r="2" spans="1:39" ht="14.25" x14ac:dyDescent="0.15">
      <c r="A2" s="35">
        <f>表紙!D16</f>
        <v>0</v>
      </c>
      <c r="B2" s="36">
        <f>'3手術症例数'!$K$20</f>
        <v>0</v>
      </c>
      <c r="C2" s="36">
        <f>'3手術症例数'!$M$20</f>
        <v>0</v>
      </c>
      <c r="D2" s="36">
        <f>'3手術症例数'!$K$21</f>
        <v>0</v>
      </c>
      <c r="E2" s="36">
        <f>'3手術症例数'!$M$21</f>
        <v>0</v>
      </c>
      <c r="F2" s="36">
        <f>'3手術症例数'!$K$22</f>
        <v>0</v>
      </c>
      <c r="G2" s="36">
        <f>'3手術症例数'!$M$22</f>
        <v>0</v>
      </c>
      <c r="H2" s="36">
        <f>'3手術症例数'!$K$23</f>
        <v>0</v>
      </c>
      <c r="I2" s="36">
        <f>'3手術症例数'!$M$23</f>
        <v>0</v>
      </c>
      <c r="J2" s="36">
        <f>'3手術症例数'!$K$24</f>
        <v>0</v>
      </c>
      <c r="K2" s="36">
        <f>'3手術症例数'!$M$24</f>
        <v>0</v>
      </c>
      <c r="L2" s="36">
        <f>'3手術症例数'!$K$25</f>
        <v>0</v>
      </c>
      <c r="M2" s="36">
        <f>'3手術症例数'!$M$25</f>
        <v>0</v>
      </c>
      <c r="N2" s="36">
        <f>'3手術症例数'!$K$26</f>
        <v>0</v>
      </c>
      <c r="O2" s="36">
        <f>'3手術症例数'!$M$26</f>
        <v>0</v>
      </c>
      <c r="P2" s="36">
        <f>'3手術症例数'!$K$27</f>
        <v>0</v>
      </c>
      <c r="Q2" s="36">
        <f>'3手術症例数'!$M$27</f>
        <v>0</v>
      </c>
      <c r="R2" s="36">
        <f>'3手術症例数'!$K$28</f>
        <v>0</v>
      </c>
      <c r="S2" s="36">
        <f>'3手術症例数'!$M$28</f>
        <v>0</v>
      </c>
      <c r="T2" s="36">
        <f>'3手術症例数'!$K$29</f>
        <v>0</v>
      </c>
      <c r="U2" s="36">
        <f>'3手術症例数'!$M$29</f>
        <v>0</v>
      </c>
      <c r="V2" s="36">
        <f>'3手術症例数'!$K$30</f>
        <v>0</v>
      </c>
      <c r="W2" s="36">
        <f>'3手術症例数'!$M$30</f>
        <v>0</v>
      </c>
      <c r="X2" s="36">
        <f>'3手術症例数'!$K$31</f>
        <v>0</v>
      </c>
      <c r="Y2" s="36">
        <f>'3手術症例数'!$M$31</f>
        <v>0</v>
      </c>
      <c r="Z2" s="36">
        <f>'3手術症例数'!$K$32</f>
        <v>0</v>
      </c>
      <c r="AA2" s="36">
        <f>'3手術症例数'!$M$32</f>
        <v>0</v>
      </c>
      <c r="AB2" s="36">
        <f>'3手術症例数'!$K$33</f>
        <v>0</v>
      </c>
      <c r="AC2" s="36">
        <f>'3手術症例数'!$M$33</f>
        <v>0</v>
      </c>
      <c r="AD2" s="36">
        <f>'3手術症例数'!$K$34</f>
        <v>0</v>
      </c>
      <c r="AE2" s="36">
        <f>'3手術症例数'!$M$34</f>
        <v>0</v>
      </c>
      <c r="AF2" s="36">
        <f>'3手術症例数'!$K$35</f>
        <v>0</v>
      </c>
      <c r="AG2" s="36">
        <f>'3手術症例数'!$M$35</f>
        <v>0</v>
      </c>
      <c r="AH2" s="36">
        <f>'3手術症例数'!$K$36</f>
        <v>0</v>
      </c>
      <c r="AI2" s="36">
        <f>'3手術症例数'!$M$36</f>
        <v>0</v>
      </c>
      <c r="AJ2" s="36">
        <f>'3手術症例数'!$K$37</f>
        <v>0</v>
      </c>
      <c r="AK2" s="36">
        <f>'3手術症例数'!$M$37</f>
        <v>0</v>
      </c>
      <c r="AL2" s="36">
        <f>'3手術症例数'!$K$38</f>
        <v>0</v>
      </c>
      <c r="AM2" s="36">
        <f>'3手術症例数'!$M$38</f>
        <v>0</v>
      </c>
    </row>
  </sheetData>
  <mergeCells count="19">
    <mergeCell ref="X1:Y1"/>
    <mergeCell ref="B1:C1"/>
    <mergeCell ref="D1:E1"/>
    <mergeCell ref="F1:G1"/>
    <mergeCell ref="H1:I1"/>
    <mergeCell ref="J1:K1"/>
    <mergeCell ref="L1:M1"/>
    <mergeCell ref="N1:O1"/>
    <mergeCell ref="P1:Q1"/>
    <mergeCell ref="R1:S1"/>
    <mergeCell ref="T1:U1"/>
    <mergeCell ref="V1:W1"/>
    <mergeCell ref="AL1:AM1"/>
    <mergeCell ref="Z1:AA1"/>
    <mergeCell ref="AB1:AC1"/>
    <mergeCell ref="AD1:AE1"/>
    <mergeCell ref="AF1:AG1"/>
    <mergeCell ref="AH1:AI1"/>
    <mergeCell ref="AJ1:AK1"/>
  </mergeCells>
  <phoneticPr fontId="2"/>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02"/>
  <sheetViews>
    <sheetView showGridLines="0" workbookViewId="0">
      <pane ySplit="10" topLeftCell="A11" activePane="bottomLeft" state="frozen"/>
      <selection activeCell="I27" sqref="I27"/>
      <selection pane="bottomLeft" activeCell="R4" sqref="R4:V5"/>
    </sheetView>
  </sheetViews>
  <sheetFormatPr defaultColWidth="8.875" defaultRowHeight="13.5" x14ac:dyDescent="0.15"/>
  <cols>
    <col min="1" max="1" width="1" style="3" customWidth="1"/>
    <col min="2" max="2" width="8.125" style="3" customWidth="1"/>
    <col min="3" max="3" width="2.375" style="3" customWidth="1"/>
    <col min="4" max="4" width="5.5" style="3" bestFit="1" customWidth="1"/>
    <col min="5" max="5" width="14.375" style="3" customWidth="1"/>
    <col min="6" max="6" width="5.625" style="3" customWidth="1"/>
    <col min="7" max="7" width="9.625" style="3" customWidth="1"/>
    <col min="8" max="8" width="14.875" style="3" customWidth="1"/>
    <col min="9" max="22" width="5" style="3" customWidth="1"/>
    <col min="23" max="23" width="16.125" style="3" bestFit="1" customWidth="1"/>
    <col min="24" max="24" width="8.625" style="3" customWidth="1"/>
    <col min="25" max="26" width="8.875" style="3"/>
    <col min="27" max="28" width="8.875" style="57"/>
    <col min="29" max="16384" width="8.875" style="3"/>
  </cols>
  <sheetData>
    <row r="1" spans="1:28" ht="20.100000000000001" customHeight="1" x14ac:dyDescent="0.15">
      <c r="B1" s="37" t="s">
        <v>186</v>
      </c>
      <c r="D1" s="21"/>
      <c r="E1" s="21"/>
      <c r="F1" s="21"/>
      <c r="G1" s="21"/>
      <c r="H1" s="21"/>
      <c r="I1" s="21"/>
      <c r="J1" s="21"/>
      <c r="K1" s="21"/>
      <c r="L1" s="21"/>
      <c r="M1" s="21"/>
      <c r="N1" s="21"/>
      <c r="O1" s="21"/>
      <c r="P1" s="21"/>
      <c r="Q1" s="21"/>
      <c r="R1" s="21"/>
      <c r="S1" s="21"/>
      <c r="T1" s="21"/>
      <c r="U1" s="21"/>
      <c r="V1" s="21"/>
      <c r="W1" s="21"/>
    </row>
    <row r="2" spans="1:28" ht="9" customHeight="1" x14ac:dyDescent="0.15">
      <c r="D2" s="21"/>
      <c r="E2" s="21"/>
      <c r="F2" s="21"/>
      <c r="G2" s="21"/>
      <c r="H2" s="21"/>
      <c r="I2" s="21"/>
      <c r="J2" s="21"/>
      <c r="K2" s="21"/>
      <c r="L2" s="21"/>
      <c r="M2" s="21"/>
      <c r="N2" s="21"/>
      <c r="O2" s="21"/>
      <c r="P2" s="21"/>
      <c r="Q2" s="21"/>
      <c r="R2" s="21"/>
      <c r="S2" s="21"/>
      <c r="T2" s="21"/>
      <c r="U2" s="21"/>
      <c r="V2" s="21"/>
      <c r="W2" s="21"/>
    </row>
    <row r="3" spans="1:28" ht="20.100000000000001" customHeight="1" thickBot="1" x14ac:dyDescent="0.2">
      <c r="B3" s="39"/>
      <c r="D3" s="39" t="s">
        <v>227</v>
      </c>
      <c r="E3" s="58"/>
      <c r="F3" s="58"/>
      <c r="G3" s="21"/>
      <c r="H3" s="21"/>
      <c r="I3" s="21"/>
      <c r="J3" s="21"/>
      <c r="K3" s="21"/>
      <c r="L3" s="21"/>
      <c r="M3" s="21"/>
      <c r="N3" s="21"/>
      <c r="O3" s="21"/>
      <c r="P3" s="21"/>
      <c r="Q3" s="21"/>
      <c r="R3" s="21"/>
      <c r="S3" s="21"/>
      <c r="T3" s="21"/>
      <c r="U3" s="21"/>
      <c r="V3" s="21"/>
      <c r="W3" s="21"/>
    </row>
    <row r="4" spans="1:28" ht="9" customHeight="1" x14ac:dyDescent="0.15">
      <c r="D4" s="21"/>
      <c r="E4" s="21"/>
      <c r="F4" s="21"/>
      <c r="G4" s="21"/>
      <c r="H4" s="21"/>
      <c r="I4" s="21"/>
      <c r="J4" s="21"/>
      <c r="K4" s="21"/>
      <c r="L4" s="101" t="s">
        <v>191</v>
      </c>
      <c r="M4" s="102"/>
      <c r="N4" s="102"/>
      <c r="O4" s="102"/>
      <c r="P4" s="103"/>
      <c r="Q4" s="21"/>
      <c r="R4" s="101" t="s">
        <v>192</v>
      </c>
      <c r="S4" s="102"/>
      <c r="T4" s="102"/>
      <c r="U4" s="102"/>
      <c r="V4" s="103"/>
      <c r="W4" s="21"/>
    </row>
    <row r="5" spans="1:28" ht="20.100000000000001" customHeight="1" thickBot="1" x14ac:dyDescent="0.2">
      <c r="B5" s="26" t="s">
        <v>78</v>
      </c>
      <c r="C5" s="27" t="s">
        <v>80</v>
      </c>
      <c r="D5" s="123">
        <f>表紙!D16</f>
        <v>0</v>
      </c>
      <c r="E5" s="124"/>
      <c r="F5" s="124"/>
      <c r="G5" s="124"/>
      <c r="H5" s="125"/>
      <c r="J5" s="21"/>
      <c r="K5" s="21"/>
      <c r="L5" s="107"/>
      <c r="M5" s="108"/>
      <c r="N5" s="108"/>
      <c r="O5" s="108"/>
      <c r="P5" s="109"/>
      <c r="Q5" s="21"/>
      <c r="R5" s="107"/>
      <c r="S5" s="108"/>
      <c r="T5" s="108"/>
      <c r="U5" s="108"/>
      <c r="V5" s="109"/>
      <c r="Z5" s="57"/>
      <c r="AB5" s="3"/>
    </row>
    <row r="6" spans="1:28" ht="9" customHeight="1" x14ac:dyDescent="0.15">
      <c r="B6" s="27"/>
      <c r="C6" s="27"/>
      <c r="D6" s="21"/>
      <c r="E6" s="48"/>
      <c r="F6" s="48"/>
      <c r="G6" s="48"/>
      <c r="H6" s="48"/>
      <c r="I6" s="21"/>
      <c r="J6" s="21"/>
      <c r="K6" s="21"/>
      <c r="L6" s="21"/>
      <c r="M6" s="21"/>
      <c r="N6" s="21"/>
      <c r="O6" s="21"/>
      <c r="P6" s="21"/>
      <c r="Q6" s="21"/>
      <c r="R6" s="21"/>
      <c r="S6" s="21"/>
      <c r="T6" s="21"/>
      <c r="U6" s="21"/>
      <c r="V6" s="21"/>
      <c r="W6" s="48"/>
    </row>
    <row r="7" spans="1:28" ht="19.5" customHeight="1" x14ac:dyDescent="0.15">
      <c r="B7" s="26" t="s">
        <v>111</v>
      </c>
      <c r="C7" s="27" t="s">
        <v>79</v>
      </c>
      <c r="D7" s="120"/>
      <c r="E7" s="121"/>
      <c r="F7" s="122"/>
      <c r="G7" s="42" t="s">
        <v>112</v>
      </c>
      <c r="H7" s="42"/>
      <c r="J7" s="21"/>
      <c r="K7" s="21"/>
      <c r="L7" s="21"/>
      <c r="M7" s="21"/>
      <c r="N7" s="21"/>
      <c r="O7" s="21"/>
      <c r="P7" s="21"/>
      <c r="Q7" s="21"/>
      <c r="R7" s="21"/>
      <c r="S7" s="21"/>
      <c r="T7" s="40"/>
      <c r="AA7" s="3"/>
      <c r="AB7" s="3"/>
    </row>
    <row r="8" spans="1:28" ht="7.5" customHeight="1" x14ac:dyDescent="0.15">
      <c r="B8" s="26"/>
      <c r="C8" s="27"/>
      <c r="D8" s="51"/>
      <c r="E8" s="51"/>
      <c r="F8" s="51"/>
      <c r="G8" s="42"/>
      <c r="H8" s="42"/>
      <c r="J8" s="21"/>
      <c r="K8" s="21"/>
      <c r="L8" s="21"/>
      <c r="M8" s="21"/>
      <c r="N8" s="21"/>
      <c r="O8" s="21"/>
      <c r="P8" s="21"/>
      <c r="Q8" s="21"/>
      <c r="R8" s="21"/>
      <c r="S8" s="21"/>
      <c r="T8" s="40"/>
      <c r="AA8" s="3"/>
      <c r="AB8" s="3"/>
    </row>
    <row r="9" spans="1:28" ht="73.5" x14ac:dyDescent="0.15">
      <c r="B9" s="26"/>
      <c r="C9" s="27"/>
      <c r="D9" s="117" t="s">
        <v>81</v>
      </c>
      <c r="E9" s="126" t="s">
        <v>82</v>
      </c>
      <c r="F9" s="117" t="s">
        <v>83</v>
      </c>
      <c r="G9" s="126" t="s">
        <v>84</v>
      </c>
      <c r="H9" s="126" t="s">
        <v>85</v>
      </c>
      <c r="I9" s="119" t="s">
        <v>113</v>
      </c>
      <c r="J9" s="119"/>
      <c r="K9" s="127" t="s">
        <v>114</v>
      </c>
      <c r="L9" s="128"/>
      <c r="M9" s="72" t="s">
        <v>115</v>
      </c>
      <c r="N9" s="127" t="s">
        <v>116</v>
      </c>
      <c r="O9" s="128"/>
      <c r="P9" s="73" t="s">
        <v>117</v>
      </c>
      <c r="Q9" s="129" t="s">
        <v>118</v>
      </c>
      <c r="R9" s="130"/>
      <c r="S9" s="71" t="s">
        <v>119</v>
      </c>
      <c r="T9" s="129" t="s">
        <v>185</v>
      </c>
      <c r="U9" s="130"/>
      <c r="V9" s="131" t="s">
        <v>120</v>
      </c>
      <c r="W9" s="117" t="s">
        <v>121</v>
      </c>
      <c r="AA9" s="57" t="s">
        <v>75</v>
      </c>
      <c r="AB9" s="61" t="s">
        <v>122</v>
      </c>
    </row>
    <row r="10" spans="1:28" ht="69" x14ac:dyDescent="0.15">
      <c r="B10" s="26"/>
      <c r="C10" s="27"/>
      <c r="D10" s="118"/>
      <c r="E10" s="126"/>
      <c r="F10" s="118"/>
      <c r="G10" s="126"/>
      <c r="H10" s="126"/>
      <c r="I10" s="59" t="s">
        <v>123</v>
      </c>
      <c r="J10" s="59" t="s">
        <v>124</v>
      </c>
      <c r="K10" s="59" t="s">
        <v>123</v>
      </c>
      <c r="L10" s="59" t="s">
        <v>124</v>
      </c>
      <c r="M10" s="59" t="s">
        <v>124</v>
      </c>
      <c r="N10" s="59" t="s">
        <v>123</v>
      </c>
      <c r="O10" s="59" t="s">
        <v>124</v>
      </c>
      <c r="P10" s="60" t="s">
        <v>125</v>
      </c>
      <c r="Q10" s="62" t="s">
        <v>126</v>
      </c>
      <c r="R10" s="62" t="s">
        <v>127</v>
      </c>
      <c r="S10" s="59" t="s">
        <v>124</v>
      </c>
      <c r="T10" s="59" t="s">
        <v>124</v>
      </c>
      <c r="U10" s="59" t="s">
        <v>123</v>
      </c>
      <c r="V10" s="132"/>
      <c r="W10" s="118"/>
      <c r="AA10" s="57" t="s">
        <v>76</v>
      </c>
      <c r="AB10" s="61" t="s">
        <v>128</v>
      </c>
    </row>
    <row r="11" spans="1:28" s="47" customFormat="1" ht="20.100000000000001" customHeight="1" x14ac:dyDescent="0.15">
      <c r="A11" s="3"/>
      <c r="B11" s="43"/>
      <c r="C11" s="21"/>
      <c r="D11" s="52">
        <v>1</v>
      </c>
      <c r="E11" s="74"/>
      <c r="F11" s="74"/>
      <c r="G11" s="75"/>
      <c r="H11" s="74"/>
      <c r="I11" s="76"/>
      <c r="J11" s="76"/>
      <c r="K11" s="76"/>
      <c r="L11" s="76"/>
      <c r="M11" s="76"/>
      <c r="N11" s="76"/>
      <c r="O11" s="76"/>
      <c r="P11" s="76"/>
      <c r="Q11" s="76"/>
      <c r="R11" s="76"/>
      <c r="S11" s="76"/>
      <c r="T11" s="76"/>
      <c r="U11" s="76"/>
      <c r="V11" s="76"/>
      <c r="W11" s="74"/>
      <c r="AA11" s="61"/>
      <c r="AB11" s="61" t="s">
        <v>129</v>
      </c>
    </row>
    <row r="12" spans="1:28" s="47" customFormat="1" ht="20.100000000000001" customHeight="1" x14ac:dyDescent="0.15">
      <c r="A12" s="3"/>
      <c r="B12" s="21"/>
      <c r="C12" s="21"/>
      <c r="D12" s="52">
        <v>2</v>
      </c>
      <c r="E12" s="74"/>
      <c r="F12" s="74"/>
      <c r="G12" s="75"/>
      <c r="H12" s="74"/>
      <c r="I12" s="76"/>
      <c r="J12" s="76"/>
      <c r="K12" s="76"/>
      <c r="L12" s="76"/>
      <c r="M12" s="76"/>
      <c r="N12" s="76"/>
      <c r="O12" s="76"/>
      <c r="P12" s="76"/>
      <c r="Q12" s="76"/>
      <c r="R12" s="76"/>
      <c r="S12" s="76"/>
      <c r="T12" s="76"/>
      <c r="U12" s="76"/>
      <c r="V12" s="76"/>
      <c r="W12" s="74"/>
      <c r="AA12" s="61"/>
      <c r="AB12" s="61" t="s">
        <v>130</v>
      </c>
    </row>
    <row r="13" spans="1:28" s="47" customFormat="1" ht="20.100000000000001" customHeight="1" x14ac:dyDescent="0.15">
      <c r="A13" s="3"/>
      <c r="B13" s="21"/>
      <c r="C13" s="21"/>
      <c r="D13" s="52">
        <v>3</v>
      </c>
      <c r="E13" s="74"/>
      <c r="F13" s="74"/>
      <c r="G13" s="75"/>
      <c r="H13" s="74"/>
      <c r="I13" s="76"/>
      <c r="J13" s="76"/>
      <c r="K13" s="76"/>
      <c r="L13" s="76"/>
      <c r="M13" s="76"/>
      <c r="N13" s="76"/>
      <c r="O13" s="76"/>
      <c r="P13" s="76"/>
      <c r="Q13" s="76"/>
      <c r="R13" s="76"/>
      <c r="S13" s="76"/>
      <c r="T13" s="76"/>
      <c r="U13" s="76"/>
      <c r="V13" s="76"/>
      <c r="W13" s="74"/>
      <c r="AA13" s="61"/>
      <c r="AB13" s="61" t="s">
        <v>131</v>
      </c>
    </row>
    <row r="14" spans="1:28" s="47" customFormat="1" ht="20.100000000000001" customHeight="1" x14ac:dyDescent="0.15">
      <c r="A14" s="3"/>
      <c r="B14" s="21"/>
      <c r="C14" s="21"/>
      <c r="D14" s="52">
        <v>4</v>
      </c>
      <c r="E14" s="74"/>
      <c r="F14" s="74"/>
      <c r="G14" s="75"/>
      <c r="H14" s="74"/>
      <c r="I14" s="76"/>
      <c r="J14" s="76"/>
      <c r="K14" s="76"/>
      <c r="L14" s="76"/>
      <c r="M14" s="76"/>
      <c r="N14" s="76"/>
      <c r="O14" s="76"/>
      <c r="P14" s="76"/>
      <c r="Q14" s="76"/>
      <c r="R14" s="76"/>
      <c r="S14" s="76"/>
      <c r="T14" s="76"/>
      <c r="U14" s="76"/>
      <c r="V14" s="76"/>
      <c r="W14" s="74"/>
      <c r="AA14" s="61"/>
      <c r="AB14" s="61" t="s">
        <v>132</v>
      </c>
    </row>
    <row r="15" spans="1:28" s="47" customFormat="1" ht="20.100000000000001" customHeight="1" x14ac:dyDescent="0.15">
      <c r="B15" s="48"/>
      <c r="C15" s="48"/>
      <c r="D15" s="52">
        <v>5</v>
      </c>
      <c r="E15" s="74"/>
      <c r="F15" s="74"/>
      <c r="G15" s="75"/>
      <c r="H15" s="74"/>
      <c r="I15" s="76"/>
      <c r="J15" s="76"/>
      <c r="K15" s="76"/>
      <c r="L15" s="76"/>
      <c r="M15" s="76"/>
      <c r="N15" s="76"/>
      <c r="O15" s="76"/>
      <c r="P15" s="76"/>
      <c r="Q15" s="76"/>
      <c r="R15" s="76"/>
      <c r="S15" s="76"/>
      <c r="T15" s="76"/>
      <c r="U15" s="76"/>
      <c r="V15" s="76"/>
      <c r="W15" s="74"/>
      <c r="AA15" s="61"/>
      <c r="AB15" s="61" t="s">
        <v>133</v>
      </c>
    </row>
    <row r="16" spans="1:28" s="47" customFormat="1" ht="20.100000000000001" customHeight="1" x14ac:dyDescent="0.15">
      <c r="B16" s="48"/>
      <c r="C16" s="48"/>
      <c r="D16" s="52">
        <v>6</v>
      </c>
      <c r="E16" s="74"/>
      <c r="F16" s="74"/>
      <c r="G16" s="75"/>
      <c r="H16" s="74"/>
      <c r="I16" s="76"/>
      <c r="J16" s="76"/>
      <c r="K16" s="76"/>
      <c r="L16" s="76"/>
      <c r="M16" s="76"/>
      <c r="N16" s="76"/>
      <c r="O16" s="76"/>
      <c r="P16" s="76"/>
      <c r="Q16" s="76"/>
      <c r="R16" s="76"/>
      <c r="S16" s="76"/>
      <c r="T16" s="76"/>
      <c r="U16" s="76"/>
      <c r="V16" s="76"/>
      <c r="W16" s="74"/>
      <c r="AA16" s="61"/>
      <c r="AB16" s="61" t="s">
        <v>134</v>
      </c>
    </row>
    <row r="17" spans="2:28" s="47" customFormat="1" ht="20.100000000000001" customHeight="1" x14ac:dyDescent="0.15">
      <c r="B17" s="48"/>
      <c r="C17" s="48"/>
      <c r="D17" s="52">
        <v>7</v>
      </c>
      <c r="E17" s="74"/>
      <c r="F17" s="74"/>
      <c r="G17" s="75"/>
      <c r="H17" s="74"/>
      <c r="I17" s="76"/>
      <c r="J17" s="76"/>
      <c r="K17" s="76"/>
      <c r="L17" s="76"/>
      <c r="M17" s="76"/>
      <c r="N17" s="76"/>
      <c r="O17" s="76"/>
      <c r="P17" s="76"/>
      <c r="Q17" s="76"/>
      <c r="R17" s="76"/>
      <c r="S17" s="76"/>
      <c r="T17" s="76"/>
      <c r="U17" s="76"/>
      <c r="V17" s="76"/>
      <c r="W17" s="74"/>
      <c r="AA17" s="61"/>
      <c r="AB17" s="61" t="s">
        <v>135</v>
      </c>
    </row>
    <row r="18" spans="2:28" s="47" customFormat="1" ht="20.100000000000001" customHeight="1" x14ac:dyDescent="0.15">
      <c r="B18" s="48"/>
      <c r="C18" s="48"/>
      <c r="D18" s="52">
        <v>8</v>
      </c>
      <c r="E18" s="74"/>
      <c r="F18" s="74"/>
      <c r="G18" s="75"/>
      <c r="H18" s="74"/>
      <c r="I18" s="76"/>
      <c r="J18" s="76"/>
      <c r="K18" s="76"/>
      <c r="L18" s="76"/>
      <c r="M18" s="76"/>
      <c r="N18" s="76"/>
      <c r="O18" s="76"/>
      <c r="P18" s="76"/>
      <c r="Q18" s="76"/>
      <c r="R18" s="76"/>
      <c r="S18" s="76"/>
      <c r="T18" s="76"/>
      <c r="U18" s="76"/>
      <c r="V18" s="76"/>
      <c r="W18" s="74"/>
      <c r="AA18" s="61"/>
      <c r="AB18" s="61" t="s">
        <v>136</v>
      </c>
    </row>
    <row r="19" spans="2:28" s="47" customFormat="1" ht="20.100000000000001" customHeight="1" x14ac:dyDescent="0.15">
      <c r="B19" s="48"/>
      <c r="C19" s="48"/>
      <c r="D19" s="52">
        <v>9</v>
      </c>
      <c r="E19" s="74"/>
      <c r="F19" s="74"/>
      <c r="G19" s="75"/>
      <c r="H19" s="74"/>
      <c r="I19" s="76"/>
      <c r="J19" s="76"/>
      <c r="K19" s="76"/>
      <c r="L19" s="76"/>
      <c r="M19" s="76"/>
      <c r="N19" s="76"/>
      <c r="O19" s="76"/>
      <c r="P19" s="76"/>
      <c r="Q19" s="76"/>
      <c r="R19" s="76"/>
      <c r="S19" s="76"/>
      <c r="T19" s="76"/>
      <c r="U19" s="76"/>
      <c r="V19" s="76"/>
      <c r="W19" s="74"/>
      <c r="AA19" s="61"/>
      <c r="AB19" s="61" t="s">
        <v>137</v>
      </c>
    </row>
    <row r="20" spans="2:28" s="47" customFormat="1" ht="20.100000000000001" customHeight="1" x14ac:dyDescent="0.15">
      <c r="B20" s="48"/>
      <c r="C20" s="48"/>
      <c r="D20" s="52">
        <v>10</v>
      </c>
      <c r="E20" s="74"/>
      <c r="F20" s="74"/>
      <c r="G20" s="75"/>
      <c r="H20" s="74"/>
      <c r="I20" s="76"/>
      <c r="J20" s="76"/>
      <c r="K20" s="76"/>
      <c r="L20" s="76"/>
      <c r="M20" s="76"/>
      <c r="N20" s="76"/>
      <c r="O20" s="76"/>
      <c r="P20" s="76"/>
      <c r="Q20" s="76"/>
      <c r="R20" s="76"/>
      <c r="S20" s="76"/>
      <c r="T20" s="76"/>
      <c r="U20" s="76"/>
      <c r="V20" s="76"/>
      <c r="W20" s="74"/>
      <c r="AA20" s="61"/>
      <c r="AB20" s="61" t="s">
        <v>138</v>
      </c>
    </row>
    <row r="21" spans="2:28" s="47" customFormat="1" ht="20.100000000000001" customHeight="1" x14ac:dyDescent="0.15">
      <c r="B21" s="48"/>
      <c r="C21" s="48"/>
      <c r="D21" s="52">
        <v>11</v>
      </c>
      <c r="E21" s="74"/>
      <c r="F21" s="74"/>
      <c r="G21" s="75"/>
      <c r="H21" s="74"/>
      <c r="I21" s="76"/>
      <c r="J21" s="76"/>
      <c r="K21" s="76"/>
      <c r="L21" s="76"/>
      <c r="M21" s="76"/>
      <c r="N21" s="76"/>
      <c r="O21" s="76"/>
      <c r="P21" s="76"/>
      <c r="Q21" s="76"/>
      <c r="R21" s="76"/>
      <c r="S21" s="76"/>
      <c r="T21" s="76"/>
      <c r="U21" s="76"/>
      <c r="V21" s="76"/>
      <c r="W21" s="74"/>
      <c r="AA21" s="61"/>
      <c r="AB21" s="61" t="s">
        <v>139</v>
      </c>
    </row>
    <row r="22" spans="2:28" s="47" customFormat="1" ht="20.100000000000001" customHeight="1" x14ac:dyDescent="0.15">
      <c r="B22" s="48"/>
      <c r="C22" s="48"/>
      <c r="D22" s="52">
        <v>12</v>
      </c>
      <c r="E22" s="74"/>
      <c r="F22" s="74"/>
      <c r="G22" s="75"/>
      <c r="H22" s="74"/>
      <c r="I22" s="76"/>
      <c r="J22" s="76"/>
      <c r="K22" s="76"/>
      <c r="L22" s="76"/>
      <c r="M22" s="76"/>
      <c r="N22" s="76"/>
      <c r="O22" s="76"/>
      <c r="P22" s="76"/>
      <c r="Q22" s="76"/>
      <c r="R22" s="76"/>
      <c r="S22" s="76"/>
      <c r="T22" s="76"/>
      <c r="U22" s="76"/>
      <c r="V22" s="76"/>
      <c r="W22" s="74"/>
      <c r="AA22" s="61"/>
      <c r="AB22" s="61" t="s">
        <v>140</v>
      </c>
    </row>
    <row r="23" spans="2:28" s="47" customFormat="1" ht="20.100000000000001" customHeight="1" x14ac:dyDescent="0.15">
      <c r="B23" s="48"/>
      <c r="C23" s="48"/>
      <c r="D23" s="69">
        <v>13</v>
      </c>
      <c r="E23" s="74"/>
      <c r="F23" s="74"/>
      <c r="G23" s="75"/>
      <c r="H23" s="74"/>
      <c r="I23" s="76"/>
      <c r="J23" s="76"/>
      <c r="K23" s="76"/>
      <c r="L23" s="76"/>
      <c r="M23" s="76"/>
      <c r="N23" s="76"/>
      <c r="O23" s="76"/>
      <c r="P23" s="76"/>
      <c r="Q23" s="76"/>
      <c r="R23" s="76"/>
      <c r="S23" s="76"/>
      <c r="T23" s="76"/>
      <c r="U23" s="76"/>
      <c r="V23" s="76"/>
      <c r="W23" s="74"/>
      <c r="AA23" s="61"/>
      <c r="AB23" s="61" t="s">
        <v>141</v>
      </c>
    </row>
    <row r="24" spans="2:28" s="47" customFormat="1" ht="20.100000000000001" customHeight="1" x14ac:dyDescent="0.15">
      <c r="B24" s="48"/>
      <c r="C24" s="48"/>
      <c r="D24" s="69">
        <v>14</v>
      </c>
      <c r="E24" s="74"/>
      <c r="F24" s="74"/>
      <c r="G24" s="75"/>
      <c r="H24" s="74"/>
      <c r="I24" s="76"/>
      <c r="J24" s="76"/>
      <c r="K24" s="76"/>
      <c r="L24" s="76"/>
      <c r="M24" s="76"/>
      <c r="N24" s="76"/>
      <c r="O24" s="76"/>
      <c r="P24" s="76"/>
      <c r="Q24" s="76"/>
      <c r="R24" s="76"/>
      <c r="S24" s="76"/>
      <c r="T24" s="76"/>
      <c r="U24" s="76"/>
      <c r="V24" s="76"/>
      <c r="W24" s="74"/>
      <c r="AA24" s="61"/>
      <c r="AB24" s="61" t="s">
        <v>142</v>
      </c>
    </row>
    <row r="25" spans="2:28" s="47" customFormat="1" ht="20.100000000000001" customHeight="1" x14ac:dyDescent="0.15">
      <c r="B25" s="48"/>
      <c r="C25" s="48"/>
      <c r="D25" s="69">
        <v>15</v>
      </c>
      <c r="E25" s="74"/>
      <c r="F25" s="74"/>
      <c r="G25" s="75"/>
      <c r="H25" s="74"/>
      <c r="I25" s="76"/>
      <c r="J25" s="76"/>
      <c r="K25" s="76"/>
      <c r="L25" s="76"/>
      <c r="M25" s="76"/>
      <c r="N25" s="76"/>
      <c r="O25" s="76"/>
      <c r="P25" s="76"/>
      <c r="Q25" s="76"/>
      <c r="R25" s="76"/>
      <c r="S25" s="76"/>
      <c r="T25" s="76"/>
      <c r="U25" s="76"/>
      <c r="V25" s="76"/>
      <c r="W25" s="74"/>
      <c r="AA25" s="61"/>
      <c r="AB25" s="61" t="s">
        <v>143</v>
      </c>
    </row>
    <row r="26" spans="2:28" s="47" customFormat="1" ht="20.100000000000001" customHeight="1" x14ac:dyDescent="0.15">
      <c r="B26" s="48"/>
      <c r="C26" s="48"/>
      <c r="D26" s="69">
        <v>16</v>
      </c>
      <c r="E26" s="74"/>
      <c r="F26" s="74"/>
      <c r="G26" s="75"/>
      <c r="H26" s="74"/>
      <c r="I26" s="76"/>
      <c r="J26" s="76"/>
      <c r="K26" s="76"/>
      <c r="L26" s="76"/>
      <c r="M26" s="76"/>
      <c r="N26" s="76"/>
      <c r="O26" s="76"/>
      <c r="P26" s="76"/>
      <c r="Q26" s="76"/>
      <c r="R26" s="76"/>
      <c r="S26" s="76"/>
      <c r="T26" s="76"/>
      <c r="U26" s="76"/>
      <c r="V26" s="76"/>
      <c r="W26" s="74"/>
      <c r="AA26" s="61"/>
      <c r="AB26" s="61" t="s">
        <v>144</v>
      </c>
    </row>
    <row r="27" spans="2:28" s="47" customFormat="1" ht="20.100000000000001" customHeight="1" x14ac:dyDescent="0.15">
      <c r="B27" s="48"/>
      <c r="C27" s="48"/>
      <c r="D27" s="69">
        <v>17</v>
      </c>
      <c r="E27" s="74"/>
      <c r="F27" s="74"/>
      <c r="G27" s="75"/>
      <c r="H27" s="74"/>
      <c r="I27" s="76"/>
      <c r="J27" s="76"/>
      <c r="K27" s="76"/>
      <c r="L27" s="76"/>
      <c r="M27" s="76"/>
      <c r="N27" s="76"/>
      <c r="O27" s="76"/>
      <c r="P27" s="76"/>
      <c r="Q27" s="76"/>
      <c r="R27" s="76"/>
      <c r="S27" s="76"/>
      <c r="T27" s="76"/>
      <c r="U27" s="76"/>
      <c r="V27" s="76"/>
      <c r="W27" s="74"/>
      <c r="AA27" s="61"/>
      <c r="AB27" s="61" t="s">
        <v>145</v>
      </c>
    </row>
    <row r="28" spans="2:28" s="47" customFormat="1" ht="20.100000000000001" customHeight="1" x14ac:dyDescent="0.15">
      <c r="B28" s="48"/>
      <c r="C28" s="48"/>
      <c r="D28" s="69">
        <v>18</v>
      </c>
      <c r="E28" s="74"/>
      <c r="F28" s="74"/>
      <c r="G28" s="75"/>
      <c r="H28" s="74"/>
      <c r="I28" s="76"/>
      <c r="J28" s="76"/>
      <c r="K28" s="76"/>
      <c r="L28" s="76"/>
      <c r="M28" s="76"/>
      <c r="N28" s="76"/>
      <c r="O28" s="76"/>
      <c r="P28" s="76"/>
      <c r="Q28" s="76"/>
      <c r="R28" s="76"/>
      <c r="S28" s="76"/>
      <c r="T28" s="76"/>
      <c r="U28" s="76"/>
      <c r="V28" s="76"/>
      <c r="W28" s="74"/>
      <c r="AA28" s="61"/>
      <c r="AB28" s="61" t="s">
        <v>146</v>
      </c>
    </row>
    <row r="29" spans="2:28" s="47" customFormat="1" ht="20.100000000000001" customHeight="1" x14ac:dyDescent="0.15">
      <c r="B29" s="48"/>
      <c r="C29" s="48"/>
      <c r="D29" s="69">
        <v>19</v>
      </c>
      <c r="E29" s="74"/>
      <c r="F29" s="74"/>
      <c r="G29" s="75"/>
      <c r="H29" s="74"/>
      <c r="I29" s="76"/>
      <c r="J29" s="76"/>
      <c r="K29" s="76"/>
      <c r="L29" s="76"/>
      <c r="M29" s="76"/>
      <c r="N29" s="76"/>
      <c r="O29" s="76"/>
      <c r="P29" s="76"/>
      <c r="Q29" s="76"/>
      <c r="R29" s="76"/>
      <c r="S29" s="76"/>
      <c r="T29" s="76"/>
      <c r="U29" s="76"/>
      <c r="V29" s="76"/>
      <c r="W29" s="74"/>
      <c r="AA29" s="61"/>
      <c r="AB29" s="61" t="s">
        <v>147</v>
      </c>
    </row>
    <row r="30" spans="2:28" s="47" customFormat="1" ht="20.100000000000001" customHeight="1" x14ac:dyDescent="0.15">
      <c r="B30" s="48"/>
      <c r="C30" s="48"/>
      <c r="D30" s="69">
        <v>20</v>
      </c>
      <c r="E30" s="74"/>
      <c r="F30" s="74"/>
      <c r="G30" s="75"/>
      <c r="H30" s="74"/>
      <c r="I30" s="76"/>
      <c r="J30" s="76"/>
      <c r="K30" s="76"/>
      <c r="L30" s="76"/>
      <c r="M30" s="76"/>
      <c r="N30" s="76"/>
      <c r="O30" s="76"/>
      <c r="P30" s="76"/>
      <c r="Q30" s="76"/>
      <c r="R30" s="76"/>
      <c r="S30" s="76"/>
      <c r="T30" s="76"/>
      <c r="U30" s="76"/>
      <c r="V30" s="76"/>
      <c r="W30" s="74"/>
      <c r="AA30" s="61"/>
      <c r="AB30" s="61" t="s">
        <v>148</v>
      </c>
    </row>
    <row r="31" spans="2:28" s="47" customFormat="1" ht="20.100000000000001" customHeight="1" x14ac:dyDescent="0.15">
      <c r="B31" s="48"/>
      <c r="C31" s="48"/>
      <c r="D31" s="69">
        <v>21</v>
      </c>
      <c r="E31" s="74"/>
      <c r="F31" s="74"/>
      <c r="G31" s="75"/>
      <c r="H31" s="74"/>
      <c r="I31" s="76"/>
      <c r="J31" s="76"/>
      <c r="K31" s="76"/>
      <c r="L31" s="76"/>
      <c r="M31" s="76"/>
      <c r="N31" s="76"/>
      <c r="O31" s="76"/>
      <c r="P31" s="76"/>
      <c r="Q31" s="76"/>
      <c r="R31" s="76"/>
      <c r="S31" s="76"/>
      <c r="T31" s="76"/>
      <c r="U31" s="76"/>
      <c r="V31" s="76"/>
      <c r="W31" s="74"/>
      <c r="AA31" s="61"/>
      <c r="AB31" s="61" t="s">
        <v>149</v>
      </c>
    </row>
    <row r="32" spans="2:28" s="47" customFormat="1" ht="20.100000000000001" customHeight="1" x14ac:dyDescent="0.15">
      <c r="B32" s="48"/>
      <c r="C32" s="48"/>
      <c r="D32" s="69">
        <v>22</v>
      </c>
      <c r="E32" s="74"/>
      <c r="F32" s="74"/>
      <c r="G32" s="75"/>
      <c r="H32" s="74"/>
      <c r="I32" s="76"/>
      <c r="J32" s="76"/>
      <c r="K32" s="76"/>
      <c r="L32" s="76"/>
      <c r="M32" s="76"/>
      <c r="N32" s="76"/>
      <c r="O32" s="76"/>
      <c r="P32" s="76"/>
      <c r="Q32" s="76"/>
      <c r="R32" s="76"/>
      <c r="S32" s="76"/>
      <c r="T32" s="76"/>
      <c r="U32" s="76"/>
      <c r="V32" s="76"/>
      <c r="W32" s="74"/>
      <c r="AA32" s="61"/>
      <c r="AB32" s="61" t="s">
        <v>150</v>
      </c>
    </row>
    <row r="33" spans="1:28" s="47" customFormat="1" ht="20.100000000000001" customHeight="1" x14ac:dyDescent="0.15">
      <c r="B33" s="48"/>
      <c r="C33" s="48"/>
      <c r="D33" s="69">
        <v>23</v>
      </c>
      <c r="E33" s="74"/>
      <c r="F33" s="74"/>
      <c r="G33" s="75"/>
      <c r="H33" s="74"/>
      <c r="I33" s="76"/>
      <c r="J33" s="76"/>
      <c r="K33" s="76"/>
      <c r="L33" s="76"/>
      <c r="M33" s="76"/>
      <c r="N33" s="76"/>
      <c r="O33" s="76"/>
      <c r="P33" s="76"/>
      <c r="Q33" s="76"/>
      <c r="R33" s="76"/>
      <c r="S33" s="76"/>
      <c r="T33" s="76"/>
      <c r="U33" s="76"/>
      <c r="V33" s="76"/>
      <c r="W33" s="74"/>
      <c r="AA33" s="61"/>
      <c r="AB33" s="61" t="s">
        <v>151</v>
      </c>
    </row>
    <row r="34" spans="1:28" s="47" customFormat="1" ht="20.100000000000001" customHeight="1" x14ac:dyDescent="0.15">
      <c r="B34" s="48"/>
      <c r="C34" s="48"/>
      <c r="D34" s="69">
        <v>24</v>
      </c>
      <c r="E34" s="74"/>
      <c r="F34" s="74"/>
      <c r="G34" s="75"/>
      <c r="H34" s="74"/>
      <c r="I34" s="76"/>
      <c r="J34" s="76"/>
      <c r="K34" s="76"/>
      <c r="L34" s="76"/>
      <c r="M34" s="76"/>
      <c r="N34" s="76"/>
      <c r="O34" s="76"/>
      <c r="P34" s="76"/>
      <c r="Q34" s="76"/>
      <c r="R34" s="76"/>
      <c r="S34" s="76"/>
      <c r="T34" s="76"/>
      <c r="U34" s="76"/>
      <c r="V34" s="76"/>
      <c r="W34" s="74"/>
      <c r="AA34" s="61"/>
      <c r="AB34" s="61" t="s">
        <v>152</v>
      </c>
    </row>
    <row r="35" spans="1:28" s="47" customFormat="1" ht="20.100000000000001" customHeight="1" x14ac:dyDescent="0.15">
      <c r="B35" s="48"/>
      <c r="C35" s="48"/>
      <c r="D35" s="69">
        <v>25</v>
      </c>
      <c r="E35" s="74"/>
      <c r="F35" s="74"/>
      <c r="G35" s="75"/>
      <c r="H35" s="74"/>
      <c r="I35" s="76"/>
      <c r="J35" s="76"/>
      <c r="K35" s="76"/>
      <c r="L35" s="76"/>
      <c r="M35" s="76"/>
      <c r="N35" s="76"/>
      <c r="O35" s="76"/>
      <c r="P35" s="76"/>
      <c r="Q35" s="76"/>
      <c r="R35" s="76"/>
      <c r="S35" s="76"/>
      <c r="T35" s="76"/>
      <c r="U35" s="76"/>
      <c r="V35" s="76"/>
      <c r="W35" s="74"/>
      <c r="AA35" s="61"/>
      <c r="AB35" s="61" t="s">
        <v>153</v>
      </c>
    </row>
    <row r="36" spans="1:28" s="47" customFormat="1" ht="20.100000000000001" customHeight="1" x14ac:dyDescent="0.15">
      <c r="A36" s="3"/>
      <c r="B36" s="31"/>
      <c r="C36" s="21"/>
      <c r="D36" s="69">
        <v>26</v>
      </c>
      <c r="E36" s="74"/>
      <c r="F36" s="74"/>
      <c r="G36" s="75"/>
      <c r="H36" s="74"/>
      <c r="I36" s="76"/>
      <c r="J36" s="76"/>
      <c r="K36" s="76"/>
      <c r="L36" s="76"/>
      <c r="M36" s="76"/>
      <c r="N36" s="76"/>
      <c r="O36" s="76"/>
      <c r="P36" s="76"/>
      <c r="Q36" s="76"/>
      <c r="R36" s="76"/>
      <c r="S36" s="76"/>
      <c r="T36" s="76"/>
      <c r="U36" s="76"/>
      <c r="V36" s="76"/>
      <c r="W36" s="74"/>
      <c r="AA36" s="61"/>
      <c r="AB36" s="61" t="s">
        <v>154</v>
      </c>
    </row>
    <row r="37" spans="1:28" s="47" customFormat="1" ht="20.100000000000001" customHeight="1" x14ac:dyDescent="0.15">
      <c r="A37" s="3"/>
      <c r="B37" s="3"/>
      <c r="C37" s="3"/>
      <c r="D37" s="69">
        <v>27</v>
      </c>
      <c r="E37" s="74"/>
      <c r="F37" s="74"/>
      <c r="G37" s="75"/>
      <c r="H37" s="74"/>
      <c r="I37" s="76"/>
      <c r="J37" s="76"/>
      <c r="K37" s="76"/>
      <c r="L37" s="76"/>
      <c r="M37" s="76"/>
      <c r="N37" s="76"/>
      <c r="O37" s="76"/>
      <c r="P37" s="76"/>
      <c r="Q37" s="76"/>
      <c r="R37" s="76"/>
      <c r="S37" s="76"/>
      <c r="T37" s="76"/>
      <c r="U37" s="76"/>
      <c r="V37" s="76"/>
      <c r="W37" s="74"/>
      <c r="AA37" s="61"/>
      <c r="AB37" s="61" t="s">
        <v>155</v>
      </c>
    </row>
    <row r="38" spans="1:28" s="47" customFormat="1" ht="20.100000000000001" customHeight="1" x14ac:dyDescent="0.15">
      <c r="A38" s="3"/>
      <c r="B38" s="3"/>
      <c r="C38" s="3"/>
      <c r="D38" s="69">
        <v>28</v>
      </c>
      <c r="E38" s="74"/>
      <c r="F38" s="74"/>
      <c r="G38" s="75"/>
      <c r="H38" s="74"/>
      <c r="I38" s="76"/>
      <c r="J38" s="76"/>
      <c r="K38" s="76"/>
      <c r="L38" s="76"/>
      <c r="M38" s="76"/>
      <c r="N38" s="76"/>
      <c r="O38" s="76"/>
      <c r="P38" s="76"/>
      <c r="Q38" s="76"/>
      <c r="R38" s="76"/>
      <c r="S38" s="76"/>
      <c r="T38" s="76"/>
      <c r="U38" s="76"/>
      <c r="V38" s="76"/>
      <c r="W38" s="74"/>
      <c r="AA38" s="61"/>
      <c r="AB38" s="61" t="s">
        <v>156</v>
      </c>
    </row>
    <row r="39" spans="1:28" s="47" customFormat="1" ht="20.100000000000001" customHeight="1" x14ac:dyDescent="0.15">
      <c r="A39" s="3"/>
      <c r="B39" s="3"/>
      <c r="C39" s="3"/>
      <c r="D39" s="69">
        <v>29</v>
      </c>
      <c r="E39" s="74"/>
      <c r="F39" s="74"/>
      <c r="G39" s="75"/>
      <c r="H39" s="74"/>
      <c r="I39" s="76"/>
      <c r="J39" s="76"/>
      <c r="K39" s="76"/>
      <c r="L39" s="76"/>
      <c r="M39" s="76"/>
      <c r="N39" s="76"/>
      <c r="O39" s="76"/>
      <c r="P39" s="76"/>
      <c r="Q39" s="76"/>
      <c r="R39" s="76"/>
      <c r="S39" s="76"/>
      <c r="T39" s="76"/>
      <c r="U39" s="76"/>
      <c r="V39" s="76"/>
      <c r="W39" s="74"/>
      <c r="AA39" s="61"/>
      <c r="AB39" s="61" t="s">
        <v>157</v>
      </c>
    </row>
    <row r="40" spans="1:28" s="47" customFormat="1" ht="20.100000000000001" customHeight="1" x14ac:dyDescent="0.15">
      <c r="A40" s="3"/>
      <c r="B40" s="3"/>
      <c r="C40" s="3"/>
      <c r="D40" s="69">
        <v>30</v>
      </c>
      <c r="E40" s="74"/>
      <c r="F40" s="74"/>
      <c r="G40" s="75"/>
      <c r="H40" s="74"/>
      <c r="I40" s="76"/>
      <c r="J40" s="76"/>
      <c r="K40" s="76"/>
      <c r="L40" s="76"/>
      <c r="M40" s="76"/>
      <c r="N40" s="76"/>
      <c r="O40" s="76"/>
      <c r="P40" s="76"/>
      <c r="Q40" s="76"/>
      <c r="R40" s="76"/>
      <c r="S40" s="76"/>
      <c r="T40" s="76"/>
      <c r="U40" s="76"/>
      <c r="V40" s="76"/>
      <c r="W40" s="74"/>
      <c r="AA40" s="61"/>
      <c r="AB40" s="61" t="s">
        <v>158</v>
      </c>
    </row>
    <row r="41" spans="1:28" s="47" customFormat="1" ht="20.100000000000001" customHeight="1" x14ac:dyDescent="0.15">
      <c r="B41" s="3"/>
      <c r="C41" s="3"/>
      <c r="D41" s="69">
        <v>31</v>
      </c>
      <c r="E41" s="74"/>
      <c r="F41" s="74"/>
      <c r="G41" s="75"/>
      <c r="H41" s="74"/>
      <c r="I41" s="76"/>
      <c r="J41" s="76"/>
      <c r="K41" s="76"/>
      <c r="L41" s="76"/>
      <c r="M41" s="76"/>
      <c r="N41" s="76"/>
      <c r="O41" s="76"/>
      <c r="P41" s="76"/>
      <c r="Q41" s="76"/>
      <c r="R41" s="76"/>
      <c r="S41" s="76"/>
      <c r="T41" s="76"/>
      <c r="U41" s="76"/>
      <c r="V41" s="76"/>
      <c r="W41" s="74"/>
      <c r="AA41" s="61"/>
      <c r="AB41" s="61" t="s">
        <v>159</v>
      </c>
    </row>
    <row r="42" spans="1:28" s="47" customFormat="1" ht="20.100000000000001" customHeight="1" x14ac:dyDescent="0.15">
      <c r="B42" s="3"/>
      <c r="C42" s="3"/>
      <c r="D42" s="69">
        <v>32</v>
      </c>
      <c r="E42" s="74"/>
      <c r="F42" s="74"/>
      <c r="G42" s="75"/>
      <c r="H42" s="74"/>
      <c r="I42" s="76"/>
      <c r="J42" s="76"/>
      <c r="K42" s="76"/>
      <c r="L42" s="76"/>
      <c r="M42" s="76"/>
      <c r="N42" s="76"/>
      <c r="O42" s="76"/>
      <c r="P42" s="76"/>
      <c r="Q42" s="76"/>
      <c r="R42" s="76"/>
      <c r="S42" s="76"/>
      <c r="T42" s="76"/>
      <c r="U42" s="76"/>
      <c r="V42" s="76"/>
      <c r="W42" s="74"/>
      <c r="AA42" s="61"/>
      <c r="AB42" s="61" t="s">
        <v>160</v>
      </c>
    </row>
    <row r="43" spans="1:28" s="47" customFormat="1" ht="20.100000000000001" customHeight="1" x14ac:dyDescent="0.15">
      <c r="B43" s="3"/>
      <c r="C43" s="3"/>
      <c r="D43" s="69">
        <v>33</v>
      </c>
      <c r="E43" s="74"/>
      <c r="F43" s="74"/>
      <c r="G43" s="75"/>
      <c r="H43" s="74"/>
      <c r="I43" s="76"/>
      <c r="J43" s="76"/>
      <c r="K43" s="76"/>
      <c r="L43" s="76"/>
      <c r="M43" s="76"/>
      <c r="N43" s="76"/>
      <c r="O43" s="76"/>
      <c r="P43" s="76"/>
      <c r="Q43" s="76"/>
      <c r="R43" s="76"/>
      <c r="S43" s="76"/>
      <c r="T43" s="76"/>
      <c r="U43" s="76"/>
      <c r="V43" s="76"/>
      <c r="W43" s="74"/>
      <c r="AA43" s="61"/>
      <c r="AB43" s="61" t="s">
        <v>161</v>
      </c>
    </row>
    <row r="44" spans="1:28" s="47" customFormat="1" ht="20.100000000000001" customHeight="1" x14ac:dyDescent="0.15">
      <c r="B44" s="3"/>
      <c r="C44" s="3"/>
      <c r="D44" s="69">
        <v>34</v>
      </c>
      <c r="E44" s="74"/>
      <c r="F44" s="74"/>
      <c r="G44" s="75"/>
      <c r="H44" s="74"/>
      <c r="I44" s="76"/>
      <c r="J44" s="76"/>
      <c r="K44" s="76"/>
      <c r="L44" s="76"/>
      <c r="M44" s="76"/>
      <c r="N44" s="76"/>
      <c r="O44" s="76"/>
      <c r="P44" s="76"/>
      <c r="Q44" s="76"/>
      <c r="R44" s="76"/>
      <c r="S44" s="76"/>
      <c r="T44" s="76"/>
      <c r="U44" s="76"/>
      <c r="V44" s="76"/>
      <c r="W44" s="74"/>
      <c r="AA44" s="61"/>
      <c r="AB44" s="61" t="s">
        <v>162</v>
      </c>
    </row>
    <row r="45" spans="1:28" s="47" customFormat="1" ht="20.100000000000001" customHeight="1" x14ac:dyDescent="0.15">
      <c r="B45" s="3"/>
      <c r="C45" s="3"/>
      <c r="D45" s="69">
        <v>35</v>
      </c>
      <c r="E45" s="74"/>
      <c r="F45" s="74"/>
      <c r="G45" s="75"/>
      <c r="H45" s="74"/>
      <c r="I45" s="76"/>
      <c r="J45" s="76"/>
      <c r="K45" s="76"/>
      <c r="L45" s="76"/>
      <c r="M45" s="76"/>
      <c r="N45" s="76"/>
      <c r="O45" s="76"/>
      <c r="P45" s="76"/>
      <c r="Q45" s="76"/>
      <c r="R45" s="76"/>
      <c r="S45" s="76"/>
      <c r="T45" s="76"/>
      <c r="U45" s="76"/>
      <c r="V45" s="76"/>
      <c r="W45" s="74"/>
      <c r="AA45" s="61"/>
      <c r="AB45" s="61" t="s">
        <v>163</v>
      </c>
    </row>
    <row r="46" spans="1:28" s="47" customFormat="1" ht="20.100000000000001" customHeight="1" x14ac:dyDescent="0.15">
      <c r="B46" s="3"/>
      <c r="C46" s="3"/>
      <c r="D46" s="69">
        <v>36</v>
      </c>
      <c r="E46" s="74"/>
      <c r="F46" s="74"/>
      <c r="G46" s="75"/>
      <c r="H46" s="74"/>
      <c r="I46" s="76"/>
      <c r="J46" s="76"/>
      <c r="K46" s="76"/>
      <c r="L46" s="76"/>
      <c r="M46" s="76"/>
      <c r="N46" s="76"/>
      <c r="O46" s="76"/>
      <c r="P46" s="76"/>
      <c r="Q46" s="76"/>
      <c r="R46" s="76"/>
      <c r="S46" s="76"/>
      <c r="T46" s="76"/>
      <c r="U46" s="76"/>
      <c r="V46" s="76"/>
      <c r="W46" s="74"/>
      <c r="AA46" s="61"/>
      <c r="AB46" s="61" t="s">
        <v>164</v>
      </c>
    </row>
    <row r="47" spans="1:28" s="47" customFormat="1" ht="20.100000000000001" customHeight="1" x14ac:dyDescent="0.15">
      <c r="B47" s="3"/>
      <c r="C47" s="3"/>
      <c r="D47" s="69">
        <v>37</v>
      </c>
      <c r="E47" s="74"/>
      <c r="F47" s="74"/>
      <c r="G47" s="75"/>
      <c r="H47" s="74"/>
      <c r="I47" s="76"/>
      <c r="J47" s="76"/>
      <c r="K47" s="76"/>
      <c r="L47" s="76"/>
      <c r="M47" s="76"/>
      <c r="N47" s="76"/>
      <c r="O47" s="76"/>
      <c r="P47" s="76"/>
      <c r="Q47" s="76"/>
      <c r="R47" s="76"/>
      <c r="S47" s="76"/>
      <c r="T47" s="76"/>
      <c r="U47" s="76"/>
      <c r="V47" s="76"/>
      <c r="W47" s="74"/>
      <c r="AA47" s="61"/>
      <c r="AB47" s="61" t="s">
        <v>165</v>
      </c>
    </row>
    <row r="48" spans="1:28" s="47" customFormat="1" ht="20.100000000000001" customHeight="1" x14ac:dyDescent="0.15">
      <c r="B48" s="3"/>
      <c r="C48" s="3"/>
      <c r="D48" s="69">
        <v>38</v>
      </c>
      <c r="E48" s="74"/>
      <c r="F48" s="74"/>
      <c r="G48" s="75"/>
      <c r="H48" s="74"/>
      <c r="I48" s="76"/>
      <c r="J48" s="76"/>
      <c r="K48" s="76"/>
      <c r="L48" s="76"/>
      <c r="M48" s="76"/>
      <c r="N48" s="76"/>
      <c r="O48" s="76"/>
      <c r="P48" s="76"/>
      <c r="Q48" s="76"/>
      <c r="R48" s="76"/>
      <c r="S48" s="76"/>
      <c r="T48" s="76"/>
      <c r="U48" s="76"/>
      <c r="V48" s="76"/>
      <c r="W48" s="74"/>
      <c r="AA48" s="61"/>
      <c r="AB48" s="61" t="s">
        <v>166</v>
      </c>
    </row>
    <row r="49" spans="1:28" s="47" customFormat="1" ht="20.100000000000001" customHeight="1" x14ac:dyDescent="0.15">
      <c r="B49" s="3"/>
      <c r="C49" s="3"/>
      <c r="D49" s="69">
        <v>39</v>
      </c>
      <c r="E49" s="74"/>
      <c r="F49" s="74"/>
      <c r="G49" s="75"/>
      <c r="H49" s="74"/>
      <c r="I49" s="76"/>
      <c r="J49" s="76"/>
      <c r="K49" s="76"/>
      <c r="L49" s="76"/>
      <c r="M49" s="76"/>
      <c r="N49" s="76"/>
      <c r="O49" s="76"/>
      <c r="P49" s="76"/>
      <c r="Q49" s="76"/>
      <c r="R49" s="76"/>
      <c r="S49" s="76"/>
      <c r="T49" s="76"/>
      <c r="U49" s="76"/>
      <c r="V49" s="76"/>
      <c r="W49" s="74"/>
      <c r="AA49" s="61"/>
      <c r="AB49" s="61" t="s">
        <v>167</v>
      </c>
    </row>
    <row r="50" spans="1:28" s="47" customFormat="1" ht="20.100000000000001" customHeight="1" thickBot="1" x14ac:dyDescent="0.2">
      <c r="B50" s="3"/>
      <c r="C50" s="3"/>
      <c r="D50" s="70">
        <v>40</v>
      </c>
      <c r="E50" s="77"/>
      <c r="F50" s="77"/>
      <c r="G50" s="78"/>
      <c r="H50" s="77"/>
      <c r="I50" s="79"/>
      <c r="J50" s="79"/>
      <c r="K50" s="79"/>
      <c r="L50" s="79"/>
      <c r="M50" s="79"/>
      <c r="N50" s="79"/>
      <c r="O50" s="79"/>
      <c r="P50" s="79"/>
      <c r="Q50" s="79"/>
      <c r="R50" s="79"/>
      <c r="S50" s="79"/>
      <c r="T50" s="79"/>
      <c r="U50" s="79"/>
      <c r="V50" s="79"/>
      <c r="W50" s="77"/>
      <c r="AA50" s="61"/>
      <c r="AB50" s="61" t="s">
        <v>168</v>
      </c>
    </row>
    <row r="51" spans="1:28" s="63" customFormat="1" ht="19.5" customHeight="1" thickTop="1" x14ac:dyDescent="0.15">
      <c r="A51" s="47"/>
      <c r="B51" s="3"/>
      <c r="C51" s="3"/>
      <c r="D51" s="53" t="s">
        <v>109</v>
      </c>
      <c r="E51" s="54">
        <f>COUNTA(E11:E50)</f>
        <v>0</v>
      </c>
      <c r="F51" s="54"/>
      <c r="G51" s="64"/>
      <c r="H51" s="64"/>
      <c r="I51" s="53">
        <f t="shared" ref="I51:N51" si="0">SUM(I11:I50)</f>
        <v>0</v>
      </c>
      <c r="J51" s="53">
        <f t="shared" si="0"/>
        <v>0</v>
      </c>
      <c r="K51" s="53">
        <f t="shared" si="0"/>
        <v>0</v>
      </c>
      <c r="L51" s="53">
        <f t="shared" si="0"/>
        <v>0</v>
      </c>
      <c r="M51" s="53">
        <f t="shared" si="0"/>
        <v>0</v>
      </c>
      <c r="N51" s="53">
        <f t="shared" si="0"/>
        <v>0</v>
      </c>
      <c r="O51" s="53">
        <f t="shared" ref="O51:V51" si="1">SUM(O11:O30)</f>
        <v>0</v>
      </c>
      <c r="P51" s="53">
        <f t="shared" si="1"/>
        <v>0</v>
      </c>
      <c r="Q51" s="53">
        <f t="shared" si="1"/>
        <v>0</v>
      </c>
      <c r="R51" s="53">
        <f t="shared" si="1"/>
        <v>0</v>
      </c>
      <c r="S51" s="53">
        <f t="shared" si="1"/>
        <v>0</v>
      </c>
      <c r="T51" s="53">
        <f t="shared" si="1"/>
        <v>0</v>
      </c>
      <c r="U51" s="53">
        <f t="shared" si="1"/>
        <v>0</v>
      </c>
      <c r="V51" s="53">
        <f t="shared" si="1"/>
        <v>0</v>
      </c>
      <c r="W51" s="64"/>
      <c r="AA51" s="65"/>
      <c r="AB51" s="61" t="s">
        <v>169</v>
      </c>
    </row>
    <row r="52" spans="1:28" x14ac:dyDescent="0.15">
      <c r="A52" s="47"/>
      <c r="AB52" s="61" t="s">
        <v>170</v>
      </c>
    </row>
    <row r="53" spans="1:28" x14ac:dyDescent="0.15">
      <c r="A53" s="47"/>
      <c r="AB53" s="61" t="s">
        <v>171</v>
      </c>
    </row>
    <row r="54" spans="1:28" x14ac:dyDescent="0.15">
      <c r="A54" s="47"/>
      <c r="AB54" s="61" t="s">
        <v>172</v>
      </c>
    </row>
    <row r="55" spans="1:28" x14ac:dyDescent="0.15">
      <c r="A55" s="47"/>
      <c r="AB55" s="61" t="s">
        <v>91</v>
      </c>
    </row>
    <row r="56" spans="1:28" x14ac:dyDescent="0.15">
      <c r="A56" s="47"/>
      <c r="AB56" s="61" t="s">
        <v>93</v>
      </c>
    </row>
    <row r="57" spans="1:28" x14ac:dyDescent="0.15">
      <c r="A57" s="47"/>
      <c r="AB57" s="61" t="s">
        <v>95</v>
      </c>
    </row>
    <row r="58" spans="1:28" x14ac:dyDescent="0.15">
      <c r="A58" s="47"/>
      <c r="AB58" s="61" t="s">
        <v>97</v>
      </c>
    </row>
    <row r="59" spans="1:28" x14ac:dyDescent="0.15">
      <c r="A59" s="47"/>
      <c r="AB59" s="61" t="s">
        <v>99</v>
      </c>
    </row>
    <row r="60" spans="1:28" x14ac:dyDescent="0.15">
      <c r="A60" s="47"/>
      <c r="AB60" s="61" t="s">
        <v>101</v>
      </c>
    </row>
    <row r="61" spans="1:28" x14ac:dyDescent="0.15">
      <c r="B61" s="21"/>
      <c r="C61" s="21"/>
      <c r="AB61" s="61" t="s">
        <v>102</v>
      </c>
    </row>
    <row r="62" spans="1:28" x14ac:dyDescent="0.15">
      <c r="B62" s="21"/>
      <c r="C62" s="21"/>
      <c r="AB62" s="61" t="s">
        <v>103</v>
      </c>
    </row>
    <row r="63" spans="1:28" x14ac:dyDescent="0.15">
      <c r="B63" s="21"/>
      <c r="C63" s="21"/>
      <c r="AB63" s="61" t="s">
        <v>173</v>
      </c>
    </row>
    <row r="64" spans="1:28" x14ac:dyDescent="0.15">
      <c r="B64" s="21"/>
      <c r="C64" s="21"/>
      <c r="AB64" s="61" t="s">
        <v>174</v>
      </c>
    </row>
    <row r="65" spans="2:28" x14ac:dyDescent="0.15">
      <c r="B65" s="21"/>
      <c r="C65" s="21"/>
      <c r="AB65" s="61" t="s">
        <v>106</v>
      </c>
    </row>
    <row r="66" spans="2:28" x14ac:dyDescent="0.15">
      <c r="B66" s="21"/>
      <c r="C66" s="21"/>
      <c r="AB66" s="61" t="s">
        <v>175</v>
      </c>
    </row>
    <row r="67" spans="2:28" x14ac:dyDescent="0.15">
      <c r="B67" s="21"/>
      <c r="C67" s="21"/>
      <c r="AB67" s="61" t="s">
        <v>108</v>
      </c>
    </row>
    <row r="68" spans="2:28" x14ac:dyDescent="0.15">
      <c r="AB68" s="61" t="s">
        <v>110</v>
      </c>
    </row>
    <row r="69" spans="2:28" x14ac:dyDescent="0.15">
      <c r="AB69" s="61"/>
    </row>
    <row r="70" spans="2:28" x14ac:dyDescent="0.15">
      <c r="AB70" s="61"/>
    </row>
    <row r="71" spans="2:28" x14ac:dyDescent="0.15">
      <c r="AB71" s="61"/>
    </row>
    <row r="72" spans="2:28" x14ac:dyDescent="0.15">
      <c r="AB72" s="61"/>
    </row>
    <row r="97" spans="28:28" x14ac:dyDescent="0.15">
      <c r="AB97" s="61"/>
    </row>
    <row r="98" spans="28:28" x14ac:dyDescent="0.15">
      <c r="AB98" s="61"/>
    </row>
    <row r="99" spans="28:28" x14ac:dyDescent="0.15">
      <c r="AB99" s="61"/>
    </row>
    <row r="100" spans="28:28" x14ac:dyDescent="0.15">
      <c r="AB100" s="61"/>
    </row>
    <row r="101" spans="28:28" x14ac:dyDescent="0.15">
      <c r="AB101" s="61"/>
    </row>
    <row r="102" spans="28:28" x14ac:dyDescent="0.15">
      <c r="AB102" s="61"/>
    </row>
  </sheetData>
  <mergeCells count="16">
    <mergeCell ref="W9:W10"/>
    <mergeCell ref="I9:J9"/>
    <mergeCell ref="D7:F7"/>
    <mergeCell ref="L4:P5"/>
    <mergeCell ref="R4:V5"/>
    <mergeCell ref="D5:H5"/>
    <mergeCell ref="D9:D10"/>
    <mergeCell ref="E9:E10"/>
    <mergeCell ref="F9:F10"/>
    <mergeCell ref="G9:G10"/>
    <mergeCell ref="H9:H10"/>
    <mergeCell ref="K9:L9"/>
    <mergeCell ref="N9:O9"/>
    <mergeCell ref="Q9:R9"/>
    <mergeCell ref="T9:U9"/>
    <mergeCell ref="V9:V10"/>
  </mergeCells>
  <phoneticPr fontId="2"/>
  <conditionalFormatting sqref="D5:H5">
    <cfRule type="cellIs" dxfId="5" priority="1" stopIfTrue="1" operator="equal">
      <formula>0</formula>
    </cfRule>
  </conditionalFormatting>
  <dataValidations count="5">
    <dataValidation type="list" imeMode="off" allowBlank="1" showInputMessage="1" showErrorMessage="1" prompt="▼をクリックして選んでください。" sqref="G16:G50">
      <formula1>$AB$9:$AB$67</formula1>
    </dataValidation>
    <dataValidation type="list" allowBlank="1" showInputMessage="1" showErrorMessage="1" sqref="F11:F50">
      <formula1>$AA$9:$AA$10</formula1>
    </dataValidation>
    <dataValidation type="whole" imeMode="off" operator="equal" allowBlank="1" showInputMessage="1" showErrorMessage="1" error="1 あるいは空白にしてください。" prompt="該当時にのみ 1 を入力してください。" sqref="I11:V50">
      <formula1>1</formula1>
    </dataValidation>
    <dataValidation allowBlank="1" showInputMessage="1" showErrorMessage="1" prompt="ご卒業が平成16年以降の方のみ、ご記入下さい。" sqref="W11:W50"/>
    <dataValidation type="list" imeMode="off" allowBlank="1" showInputMessage="1" showErrorMessage="1" prompt="▼をクリックして選んでください。" sqref="G11:G15">
      <formula1>$AB$9:$AB$68</formula1>
    </dataValidation>
  </dataValidations>
  <hyperlinks>
    <hyperlink ref="L4:P5" location="表紙!A1" display="表紙に戻る"/>
    <hyperlink ref="R4:V5" location="'2後期研修医名簿'!A1" display="次に進む"/>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V63"/>
  <sheetViews>
    <sheetView showGridLines="0" workbookViewId="0">
      <pane ySplit="10" topLeftCell="A11" activePane="bottomLeft" state="frozen"/>
      <selection activeCell="I27" sqref="I27"/>
      <selection pane="bottomLeft" activeCell="O5" sqref="O5"/>
    </sheetView>
  </sheetViews>
  <sheetFormatPr defaultColWidth="8.875" defaultRowHeight="13.5" x14ac:dyDescent="0.15"/>
  <cols>
    <col min="1" max="1" width="1" style="3" customWidth="1"/>
    <col min="2" max="2" width="8.125" style="3" customWidth="1"/>
    <col min="3" max="3" width="2.375" style="3" customWidth="1"/>
    <col min="4" max="4" width="5.5" style="3" customWidth="1"/>
    <col min="5" max="5" width="12.5" style="3" customWidth="1"/>
    <col min="6" max="6" width="5.125" style="3" customWidth="1"/>
    <col min="7" max="7" width="9.5" style="3" customWidth="1"/>
    <col min="8" max="8" width="14.875" style="3" customWidth="1"/>
    <col min="9" max="9" width="21.375" style="3" customWidth="1"/>
    <col min="10" max="10" width="8.875" style="3" customWidth="1"/>
    <col min="11" max="13" width="8.625" style="3" customWidth="1"/>
    <col min="14" max="14" width="8.625" style="3" hidden="1" customWidth="1"/>
    <col min="15" max="15" width="25.5" style="3" bestFit="1" customWidth="1"/>
    <col min="16" max="16" width="3.625" style="3" customWidth="1"/>
    <col min="17" max="18" width="2.875" style="3" customWidth="1"/>
    <col min="19" max="19" width="3.375" style="3" customWidth="1"/>
    <col min="20" max="20" width="8.875" style="38"/>
    <col min="21" max="16384" width="8.875" style="3"/>
  </cols>
  <sheetData>
    <row r="1" spans="2:22" ht="20.100000000000001" customHeight="1" x14ac:dyDescent="0.15">
      <c r="B1" s="37" t="s">
        <v>77</v>
      </c>
    </row>
    <row r="2" spans="2:22" ht="9" customHeight="1" x14ac:dyDescent="0.15"/>
    <row r="3" spans="2:22" ht="20.100000000000001" customHeight="1" x14ac:dyDescent="0.15">
      <c r="B3" s="39"/>
      <c r="D3" s="39" t="s">
        <v>227</v>
      </c>
    </row>
    <row r="4" spans="2:22" ht="9" customHeight="1" thickBot="1" x14ac:dyDescent="0.2"/>
    <row r="5" spans="2:22" ht="20.100000000000001" customHeight="1" thickBot="1" x14ac:dyDescent="0.2">
      <c r="B5" s="26" t="s">
        <v>78</v>
      </c>
      <c r="C5" s="27" t="s">
        <v>79</v>
      </c>
      <c r="D5" s="123">
        <f>表紙!D16</f>
        <v>0</v>
      </c>
      <c r="E5" s="124"/>
      <c r="F5" s="124"/>
      <c r="G5" s="124"/>
      <c r="H5" s="125"/>
      <c r="I5" s="21"/>
      <c r="J5" s="133" t="s">
        <v>193</v>
      </c>
      <c r="K5" s="134"/>
      <c r="L5" s="135"/>
      <c r="M5" s="21"/>
      <c r="N5" s="21"/>
      <c r="O5" s="81" t="s">
        <v>192</v>
      </c>
      <c r="P5" s="21"/>
      <c r="Q5" s="21"/>
      <c r="R5" s="21"/>
    </row>
    <row r="6" spans="2:22" ht="7.5" customHeight="1" x14ac:dyDescent="0.15">
      <c r="B6" s="27"/>
      <c r="C6" s="27"/>
      <c r="D6" s="41"/>
      <c r="E6" s="42"/>
      <c r="F6" s="42"/>
      <c r="G6" s="42"/>
      <c r="H6" s="42"/>
      <c r="J6" s="21"/>
      <c r="K6" s="21"/>
      <c r="L6" s="21"/>
      <c r="M6" s="21"/>
      <c r="N6" s="21"/>
      <c r="O6" s="21"/>
      <c r="P6" s="21"/>
      <c r="Q6" s="21"/>
      <c r="R6" s="21"/>
      <c r="S6" s="21"/>
      <c r="T6" s="40"/>
    </row>
    <row r="7" spans="2:22" ht="19.5" customHeight="1" x14ac:dyDescent="0.15">
      <c r="B7" s="26" t="s">
        <v>111</v>
      </c>
      <c r="C7" s="27" t="s">
        <v>79</v>
      </c>
      <c r="D7" s="120"/>
      <c r="E7" s="121"/>
      <c r="F7" s="122"/>
      <c r="G7" s="42" t="s">
        <v>112</v>
      </c>
      <c r="H7" s="42"/>
      <c r="J7" s="21"/>
      <c r="K7" s="21"/>
      <c r="L7" s="21"/>
      <c r="M7" s="21"/>
      <c r="N7" s="21"/>
      <c r="O7" s="21"/>
      <c r="P7" s="21"/>
      <c r="Q7" s="21"/>
      <c r="R7" s="21"/>
      <c r="S7" s="21"/>
      <c r="T7" s="40"/>
    </row>
    <row r="8" spans="2:22" ht="7.5" customHeight="1" x14ac:dyDescent="0.15">
      <c r="B8" s="26"/>
      <c r="C8" s="27"/>
      <c r="D8" s="51"/>
      <c r="E8" s="51"/>
      <c r="F8" s="51"/>
      <c r="G8" s="42"/>
      <c r="H8" s="42"/>
      <c r="J8" s="21"/>
      <c r="K8" s="21"/>
      <c r="L8" s="21"/>
      <c r="M8" s="21"/>
      <c r="N8" s="21"/>
      <c r="O8" s="21"/>
      <c r="P8" s="21"/>
      <c r="Q8" s="21"/>
      <c r="R8" s="21"/>
      <c r="S8" s="21"/>
      <c r="T8" s="40"/>
    </row>
    <row r="9" spans="2:22" ht="30" customHeight="1" x14ac:dyDescent="0.15">
      <c r="B9" s="21"/>
      <c r="C9" s="21"/>
      <c r="D9" s="126" t="s">
        <v>81</v>
      </c>
      <c r="E9" s="126" t="s">
        <v>82</v>
      </c>
      <c r="F9" s="117" t="s">
        <v>83</v>
      </c>
      <c r="G9" s="126" t="s">
        <v>84</v>
      </c>
      <c r="H9" s="126" t="s">
        <v>85</v>
      </c>
      <c r="I9" s="138" t="s">
        <v>86</v>
      </c>
      <c r="J9" s="140" t="s">
        <v>87</v>
      </c>
      <c r="K9" s="140" t="s">
        <v>71</v>
      </c>
      <c r="L9" s="140" t="s">
        <v>72</v>
      </c>
      <c r="M9" s="140" t="s">
        <v>73</v>
      </c>
      <c r="N9" s="136" t="s">
        <v>74</v>
      </c>
      <c r="O9" s="136" t="s">
        <v>88</v>
      </c>
      <c r="P9" s="45"/>
      <c r="Q9" s="45"/>
      <c r="R9" s="46"/>
    </row>
    <row r="10" spans="2:22" ht="30" customHeight="1" x14ac:dyDescent="0.15">
      <c r="B10" s="21"/>
      <c r="C10" s="21"/>
      <c r="D10" s="126"/>
      <c r="E10" s="126"/>
      <c r="F10" s="118"/>
      <c r="G10" s="126"/>
      <c r="H10" s="126"/>
      <c r="I10" s="139"/>
      <c r="J10" s="140"/>
      <c r="K10" s="140"/>
      <c r="L10" s="140"/>
      <c r="M10" s="140"/>
      <c r="N10" s="137"/>
      <c r="O10" s="137"/>
      <c r="P10" s="45"/>
      <c r="Q10" s="45"/>
      <c r="R10" s="46"/>
    </row>
    <row r="11" spans="2:22" s="47" customFormat="1" ht="24" customHeight="1" x14ac:dyDescent="0.15">
      <c r="B11" s="48"/>
      <c r="C11" s="48"/>
      <c r="D11" s="52">
        <v>1</v>
      </c>
      <c r="E11" s="74"/>
      <c r="F11" s="74"/>
      <c r="G11" s="74"/>
      <c r="H11" s="74"/>
      <c r="I11" s="74"/>
      <c r="J11" s="74"/>
      <c r="K11" s="74"/>
      <c r="L11" s="74"/>
      <c r="M11" s="74"/>
      <c r="N11" s="74"/>
      <c r="O11" s="91"/>
      <c r="P11" s="44"/>
      <c r="Q11" s="44"/>
      <c r="R11" s="44"/>
      <c r="T11" s="49" t="s">
        <v>89</v>
      </c>
      <c r="U11" s="49" t="s">
        <v>90</v>
      </c>
      <c r="V11" s="49" t="s">
        <v>75</v>
      </c>
    </row>
    <row r="12" spans="2:22" s="47" customFormat="1" ht="24" customHeight="1" x14ac:dyDescent="0.15">
      <c r="B12" s="48"/>
      <c r="C12" s="48"/>
      <c r="D12" s="52">
        <v>2</v>
      </c>
      <c r="E12" s="74"/>
      <c r="F12" s="74"/>
      <c r="G12" s="74"/>
      <c r="H12" s="74"/>
      <c r="I12" s="92"/>
      <c r="J12" s="74"/>
      <c r="K12" s="74"/>
      <c r="L12" s="74"/>
      <c r="M12" s="74"/>
      <c r="N12" s="74"/>
      <c r="O12" s="91"/>
      <c r="P12" s="44"/>
      <c r="Q12" s="44"/>
      <c r="R12" s="44"/>
      <c r="T12" s="49" t="s">
        <v>91</v>
      </c>
      <c r="U12" s="49" t="s">
        <v>92</v>
      </c>
      <c r="V12" s="49" t="s">
        <v>76</v>
      </c>
    </row>
    <row r="13" spans="2:22" s="47" customFormat="1" ht="24" customHeight="1" x14ac:dyDescent="0.15">
      <c r="B13" s="48"/>
      <c r="C13" s="48"/>
      <c r="D13" s="52">
        <v>3</v>
      </c>
      <c r="E13" s="74"/>
      <c r="F13" s="74"/>
      <c r="G13" s="74"/>
      <c r="H13" s="74"/>
      <c r="I13" s="92"/>
      <c r="J13" s="74"/>
      <c r="K13" s="74"/>
      <c r="L13" s="74"/>
      <c r="M13" s="74"/>
      <c r="N13" s="74"/>
      <c r="O13" s="91"/>
      <c r="P13" s="44"/>
      <c r="Q13" s="44"/>
      <c r="R13" s="44"/>
      <c r="T13" s="49" t="s">
        <v>93</v>
      </c>
      <c r="U13" s="49" t="s">
        <v>94</v>
      </c>
      <c r="V13" s="49"/>
    </row>
    <row r="14" spans="2:22" s="47" customFormat="1" ht="24" customHeight="1" x14ac:dyDescent="0.15">
      <c r="B14" s="48"/>
      <c r="C14" s="48"/>
      <c r="D14" s="52">
        <v>4</v>
      </c>
      <c r="E14" s="74"/>
      <c r="F14" s="74"/>
      <c r="G14" s="74"/>
      <c r="H14" s="74"/>
      <c r="I14" s="92"/>
      <c r="J14" s="74"/>
      <c r="K14" s="74"/>
      <c r="L14" s="74"/>
      <c r="M14" s="74"/>
      <c r="N14" s="74"/>
      <c r="O14" s="91"/>
      <c r="P14" s="44"/>
      <c r="Q14" s="44"/>
      <c r="R14" s="44"/>
      <c r="T14" s="49" t="s">
        <v>95</v>
      </c>
      <c r="U14" s="49" t="s">
        <v>96</v>
      </c>
      <c r="V14" s="49"/>
    </row>
    <row r="15" spans="2:22" s="47" customFormat="1" ht="24" customHeight="1" x14ac:dyDescent="0.15">
      <c r="B15" s="48"/>
      <c r="C15" s="48"/>
      <c r="D15" s="52">
        <v>5</v>
      </c>
      <c r="E15" s="74"/>
      <c r="F15" s="74"/>
      <c r="G15" s="74"/>
      <c r="H15" s="74"/>
      <c r="I15" s="92"/>
      <c r="J15" s="74"/>
      <c r="K15" s="74"/>
      <c r="L15" s="74"/>
      <c r="M15" s="74"/>
      <c r="N15" s="74"/>
      <c r="O15" s="91"/>
      <c r="P15" s="44"/>
      <c r="Q15" s="44"/>
      <c r="R15" s="44"/>
      <c r="T15" s="49" t="s">
        <v>97</v>
      </c>
      <c r="U15" s="49" t="s">
        <v>98</v>
      </c>
      <c r="V15" s="49"/>
    </row>
    <row r="16" spans="2:22" s="47" customFormat="1" ht="24" customHeight="1" x14ac:dyDescent="0.15">
      <c r="B16" s="48"/>
      <c r="C16" s="48"/>
      <c r="D16" s="52">
        <v>6</v>
      </c>
      <c r="E16" s="74"/>
      <c r="F16" s="74"/>
      <c r="G16" s="74"/>
      <c r="H16" s="74"/>
      <c r="I16" s="92"/>
      <c r="J16" s="74"/>
      <c r="K16" s="74"/>
      <c r="L16" s="74"/>
      <c r="M16" s="74"/>
      <c r="N16" s="74"/>
      <c r="O16" s="91"/>
      <c r="P16" s="44"/>
      <c r="Q16" s="44"/>
      <c r="R16" s="44"/>
      <c r="T16" s="49" t="s">
        <v>99</v>
      </c>
      <c r="U16" s="49" t="s">
        <v>100</v>
      </c>
      <c r="V16" s="49"/>
    </row>
    <row r="17" spans="2:22" s="47" customFormat="1" ht="24" customHeight="1" x14ac:dyDescent="0.15">
      <c r="B17" s="48"/>
      <c r="C17" s="48"/>
      <c r="D17" s="52">
        <v>7</v>
      </c>
      <c r="E17" s="74"/>
      <c r="F17" s="74"/>
      <c r="G17" s="74"/>
      <c r="H17" s="74"/>
      <c r="I17" s="92"/>
      <c r="J17" s="74"/>
      <c r="K17" s="74"/>
      <c r="L17" s="74"/>
      <c r="M17" s="74"/>
      <c r="N17" s="74"/>
      <c r="O17" s="91"/>
      <c r="P17" s="44"/>
      <c r="Q17" s="44"/>
      <c r="R17" s="44"/>
      <c r="T17" s="49" t="s">
        <v>101</v>
      </c>
      <c r="U17" s="49"/>
      <c r="V17" s="49"/>
    </row>
    <row r="18" spans="2:22" s="47" customFormat="1" ht="24" customHeight="1" x14ac:dyDescent="0.15">
      <c r="B18" s="48"/>
      <c r="C18" s="48"/>
      <c r="D18" s="52">
        <v>8</v>
      </c>
      <c r="E18" s="74"/>
      <c r="F18" s="74"/>
      <c r="G18" s="74"/>
      <c r="H18" s="74"/>
      <c r="I18" s="92"/>
      <c r="J18" s="74"/>
      <c r="K18" s="74"/>
      <c r="L18" s="74"/>
      <c r="M18" s="74"/>
      <c r="N18" s="74"/>
      <c r="O18" s="91"/>
      <c r="P18" s="44"/>
      <c r="Q18" s="44"/>
      <c r="R18" s="44"/>
      <c r="T18" s="49" t="s">
        <v>102</v>
      </c>
      <c r="U18" s="49"/>
      <c r="V18" s="49"/>
    </row>
    <row r="19" spans="2:22" s="47" customFormat="1" ht="24" customHeight="1" x14ac:dyDescent="0.15">
      <c r="B19" s="48"/>
      <c r="C19" s="48"/>
      <c r="D19" s="52">
        <v>9</v>
      </c>
      <c r="E19" s="74"/>
      <c r="F19" s="74"/>
      <c r="G19" s="74"/>
      <c r="H19" s="74"/>
      <c r="I19" s="92"/>
      <c r="J19" s="74"/>
      <c r="K19" s="74"/>
      <c r="L19" s="74"/>
      <c r="M19" s="74"/>
      <c r="N19" s="74"/>
      <c r="O19" s="91"/>
      <c r="P19" s="44"/>
      <c r="Q19" s="44"/>
      <c r="R19" s="44"/>
      <c r="T19" s="49" t="s">
        <v>103</v>
      </c>
      <c r="U19" s="49"/>
      <c r="V19" s="49"/>
    </row>
    <row r="20" spans="2:22" s="47" customFormat="1" ht="24" customHeight="1" x14ac:dyDescent="0.15">
      <c r="B20" s="48"/>
      <c r="C20" s="48"/>
      <c r="D20" s="52">
        <v>10</v>
      </c>
      <c r="E20" s="74"/>
      <c r="F20" s="74"/>
      <c r="G20" s="74"/>
      <c r="H20" s="74"/>
      <c r="I20" s="92"/>
      <c r="J20" s="74"/>
      <c r="K20" s="74"/>
      <c r="L20" s="74"/>
      <c r="M20" s="74"/>
      <c r="N20" s="74"/>
      <c r="O20" s="91"/>
      <c r="P20" s="44"/>
      <c r="Q20" s="44"/>
      <c r="R20" s="44"/>
      <c r="T20" s="49" t="s">
        <v>104</v>
      </c>
      <c r="U20" s="49"/>
      <c r="V20" s="49"/>
    </row>
    <row r="21" spans="2:22" s="47" customFormat="1" ht="24" customHeight="1" x14ac:dyDescent="0.15">
      <c r="B21" s="48"/>
      <c r="C21" s="48"/>
      <c r="D21" s="52">
        <v>11</v>
      </c>
      <c r="E21" s="74"/>
      <c r="F21" s="74"/>
      <c r="G21" s="74"/>
      <c r="H21" s="74"/>
      <c r="I21" s="92"/>
      <c r="J21" s="74"/>
      <c r="K21" s="74"/>
      <c r="L21" s="74"/>
      <c r="M21" s="74"/>
      <c r="N21" s="74"/>
      <c r="O21" s="91"/>
      <c r="P21" s="44"/>
      <c r="Q21" s="44"/>
      <c r="R21" s="44"/>
      <c r="T21" s="49" t="s">
        <v>105</v>
      </c>
      <c r="U21" s="49"/>
      <c r="V21" s="49"/>
    </row>
    <row r="22" spans="2:22" s="47" customFormat="1" ht="24" customHeight="1" x14ac:dyDescent="0.15">
      <c r="B22" s="48"/>
      <c r="C22" s="48"/>
      <c r="D22" s="52">
        <v>12</v>
      </c>
      <c r="E22" s="74"/>
      <c r="F22" s="74"/>
      <c r="G22" s="74"/>
      <c r="H22" s="74"/>
      <c r="I22" s="92"/>
      <c r="J22" s="74"/>
      <c r="K22" s="74"/>
      <c r="L22" s="74"/>
      <c r="M22" s="74"/>
      <c r="N22" s="74"/>
      <c r="O22" s="91"/>
      <c r="P22" s="44"/>
      <c r="Q22" s="44"/>
      <c r="R22" s="44"/>
      <c r="T22" s="49" t="s">
        <v>106</v>
      </c>
      <c r="U22" s="49"/>
      <c r="V22" s="49"/>
    </row>
    <row r="23" spans="2:22" s="47" customFormat="1" ht="24" customHeight="1" x14ac:dyDescent="0.15">
      <c r="B23" s="48"/>
      <c r="C23" s="48"/>
      <c r="D23" s="52">
        <v>13</v>
      </c>
      <c r="E23" s="74"/>
      <c r="F23" s="74"/>
      <c r="G23" s="74"/>
      <c r="H23" s="74"/>
      <c r="I23" s="92"/>
      <c r="J23" s="74"/>
      <c r="K23" s="74"/>
      <c r="L23" s="74"/>
      <c r="M23" s="74"/>
      <c r="N23" s="74"/>
      <c r="O23" s="91"/>
      <c r="P23" s="44"/>
      <c r="Q23" s="44"/>
      <c r="R23" s="44"/>
      <c r="T23" s="50" t="s">
        <v>107</v>
      </c>
    </row>
    <row r="24" spans="2:22" s="47" customFormat="1" ht="24" customHeight="1" x14ac:dyDescent="0.15">
      <c r="B24" s="48"/>
      <c r="C24" s="48"/>
      <c r="D24" s="52">
        <v>14</v>
      </c>
      <c r="E24" s="74"/>
      <c r="F24" s="74"/>
      <c r="G24" s="74"/>
      <c r="H24" s="74"/>
      <c r="I24" s="92"/>
      <c r="J24" s="74"/>
      <c r="K24" s="74"/>
      <c r="L24" s="74"/>
      <c r="M24" s="74"/>
      <c r="N24" s="74"/>
      <c r="O24" s="91"/>
      <c r="P24" s="44"/>
      <c r="Q24" s="44"/>
      <c r="R24" s="44"/>
      <c r="T24" s="49" t="s">
        <v>108</v>
      </c>
    </row>
    <row r="25" spans="2:22" s="47" customFormat="1" ht="24" customHeight="1" x14ac:dyDescent="0.15">
      <c r="B25" s="48"/>
      <c r="C25" s="48"/>
      <c r="D25" s="52">
        <v>15</v>
      </c>
      <c r="E25" s="74"/>
      <c r="F25" s="74"/>
      <c r="G25" s="74"/>
      <c r="H25" s="74"/>
      <c r="I25" s="92"/>
      <c r="J25" s="74"/>
      <c r="K25" s="74"/>
      <c r="L25" s="74"/>
      <c r="M25" s="74"/>
      <c r="N25" s="74"/>
      <c r="O25" s="91"/>
      <c r="P25" s="44"/>
      <c r="Q25" s="44"/>
      <c r="R25" s="44"/>
      <c r="T25" s="50" t="s">
        <v>110</v>
      </c>
    </row>
    <row r="26" spans="2:22" s="47" customFormat="1" ht="24" customHeight="1" x14ac:dyDescent="0.15">
      <c r="B26" s="48"/>
      <c r="C26" s="48"/>
      <c r="D26" s="52">
        <v>16</v>
      </c>
      <c r="E26" s="74"/>
      <c r="F26" s="74"/>
      <c r="G26" s="74"/>
      <c r="H26" s="74"/>
      <c r="I26" s="92"/>
      <c r="J26" s="74"/>
      <c r="K26" s="74"/>
      <c r="L26" s="74"/>
      <c r="M26" s="74"/>
      <c r="N26" s="74"/>
      <c r="O26" s="91"/>
      <c r="P26" s="44"/>
      <c r="Q26" s="44"/>
      <c r="R26" s="44"/>
      <c r="T26" s="49"/>
    </row>
    <row r="27" spans="2:22" s="47" customFormat="1" ht="24" customHeight="1" x14ac:dyDescent="0.15">
      <c r="B27" s="48"/>
      <c r="C27" s="48"/>
      <c r="D27" s="52">
        <v>17</v>
      </c>
      <c r="E27" s="74"/>
      <c r="F27" s="74"/>
      <c r="G27" s="74"/>
      <c r="H27" s="74"/>
      <c r="I27" s="92"/>
      <c r="J27" s="74"/>
      <c r="K27" s="74"/>
      <c r="L27" s="74"/>
      <c r="M27" s="74"/>
      <c r="N27" s="74"/>
      <c r="O27" s="91"/>
      <c r="P27" s="44"/>
      <c r="Q27" s="44"/>
      <c r="R27" s="44"/>
      <c r="T27" s="49"/>
    </row>
    <row r="28" spans="2:22" s="47" customFormat="1" ht="24" customHeight="1" x14ac:dyDescent="0.15">
      <c r="B28" s="48"/>
      <c r="C28" s="48"/>
      <c r="D28" s="52">
        <v>18</v>
      </c>
      <c r="E28" s="74"/>
      <c r="F28" s="74"/>
      <c r="G28" s="74"/>
      <c r="H28" s="74"/>
      <c r="I28" s="92"/>
      <c r="J28" s="74"/>
      <c r="K28" s="74"/>
      <c r="L28" s="74"/>
      <c r="M28" s="74"/>
      <c r="N28" s="74"/>
      <c r="O28" s="91"/>
      <c r="P28" s="44"/>
      <c r="Q28" s="44"/>
      <c r="R28" s="44"/>
      <c r="T28" s="49"/>
    </row>
    <row r="29" spans="2:22" s="47" customFormat="1" ht="24" customHeight="1" x14ac:dyDescent="0.15">
      <c r="B29" s="48"/>
      <c r="C29" s="48"/>
      <c r="D29" s="52">
        <v>19</v>
      </c>
      <c r="E29" s="74"/>
      <c r="F29" s="74"/>
      <c r="G29" s="74"/>
      <c r="H29" s="74"/>
      <c r="I29" s="92"/>
      <c r="J29" s="74"/>
      <c r="K29" s="74"/>
      <c r="L29" s="74"/>
      <c r="M29" s="74"/>
      <c r="N29" s="74"/>
      <c r="O29" s="91"/>
      <c r="P29" s="44"/>
      <c r="Q29" s="44"/>
      <c r="R29" s="44"/>
      <c r="T29" s="49"/>
    </row>
    <row r="30" spans="2:22" s="47" customFormat="1" ht="24" customHeight="1" thickBot="1" x14ac:dyDescent="0.2">
      <c r="B30" s="48"/>
      <c r="C30" s="48"/>
      <c r="D30" s="56">
        <v>20</v>
      </c>
      <c r="E30" s="77"/>
      <c r="F30" s="77"/>
      <c r="G30" s="77"/>
      <c r="H30" s="77"/>
      <c r="I30" s="93"/>
      <c r="J30" s="77"/>
      <c r="K30" s="77"/>
      <c r="L30" s="77"/>
      <c r="M30" s="77"/>
      <c r="N30" s="77"/>
      <c r="O30" s="94"/>
      <c r="P30" s="44"/>
      <c r="Q30" s="44"/>
      <c r="R30" s="44"/>
      <c r="T30" s="49"/>
    </row>
    <row r="31" spans="2:22" s="47" customFormat="1" ht="20.100000000000001" customHeight="1" thickTop="1" x14ac:dyDescent="0.15">
      <c r="B31" s="48"/>
      <c r="C31" s="48"/>
      <c r="D31" s="53" t="s">
        <v>109</v>
      </c>
      <c r="E31" s="54">
        <f>COUNTA(E11:E20)</f>
        <v>0</v>
      </c>
      <c r="F31" s="54">
        <f t="shared" ref="F31:N31" si="0">COUNTA(F11:F20)</f>
        <v>0</v>
      </c>
      <c r="G31" s="54">
        <f t="shared" si="0"/>
        <v>0</v>
      </c>
      <c r="H31" s="54"/>
      <c r="I31" s="54"/>
      <c r="J31" s="54"/>
      <c r="K31" s="54">
        <f t="shared" si="0"/>
        <v>0</v>
      </c>
      <c r="L31" s="54">
        <f t="shared" si="0"/>
        <v>0</v>
      </c>
      <c r="M31" s="54">
        <f t="shared" si="0"/>
        <v>0</v>
      </c>
      <c r="N31" s="54">
        <f t="shared" si="0"/>
        <v>0</v>
      </c>
      <c r="O31" s="55"/>
      <c r="P31" s="44"/>
      <c r="Q31" s="44"/>
      <c r="R31" s="44"/>
      <c r="T31" s="49"/>
    </row>
    <row r="32" spans="2:22" ht="6.75" customHeight="1" x14ac:dyDescent="0.15">
      <c r="B32" s="31"/>
      <c r="C32" s="21"/>
      <c r="D32" s="21"/>
      <c r="E32" s="21"/>
      <c r="F32" s="21"/>
      <c r="G32" s="21"/>
      <c r="H32" s="21"/>
      <c r="I32" s="21"/>
      <c r="J32" s="21"/>
      <c r="K32" s="21"/>
      <c r="L32" s="21"/>
      <c r="M32" s="21"/>
      <c r="N32" s="21"/>
      <c r="O32" s="21"/>
      <c r="P32" s="21"/>
      <c r="Q32" s="21"/>
      <c r="R32" s="21"/>
    </row>
    <row r="33" spans="2:20" ht="20.100000000000001" customHeight="1" x14ac:dyDescent="0.15">
      <c r="T33" s="49"/>
    </row>
    <row r="34" spans="2:20" ht="4.5" customHeight="1" x14ac:dyDescent="0.15"/>
    <row r="35" spans="2:20" ht="20.100000000000001" customHeight="1" x14ac:dyDescent="0.15"/>
    <row r="36" spans="2:20" ht="20.100000000000001" customHeight="1" x14ac:dyDescent="0.15"/>
    <row r="37" spans="2:20" s="47" customFormat="1" ht="20.100000000000001" customHeight="1" x14ac:dyDescent="0.15">
      <c r="B37" s="3"/>
      <c r="C37" s="3"/>
      <c r="D37" s="3"/>
      <c r="E37" s="3"/>
      <c r="F37" s="3"/>
      <c r="G37" s="3"/>
      <c r="H37" s="3"/>
      <c r="I37" s="3"/>
      <c r="J37" s="3"/>
      <c r="K37" s="3"/>
      <c r="L37" s="3"/>
      <c r="M37" s="3"/>
      <c r="N37" s="3"/>
      <c r="O37" s="3"/>
      <c r="P37" s="3"/>
      <c r="Q37" s="3"/>
      <c r="R37" s="3"/>
      <c r="T37" s="49"/>
    </row>
    <row r="38" spans="2:20" s="47" customFormat="1" ht="20.100000000000001" customHeight="1" x14ac:dyDescent="0.15">
      <c r="B38" s="3"/>
      <c r="C38" s="3"/>
      <c r="D38" s="3"/>
      <c r="E38" s="3"/>
      <c r="F38" s="3"/>
      <c r="G38" s="3"/>
      <c r="H38" s="3"/>
      <c r="I38" s="3"/>
      <c r="J38" s="3"/>
      <c r="K38" s="3"/>
      <c r="L38" s="3"/>
      <c r="M38" s="3"/>
      <c r="N38" s="3"/>
      <c r="O38" s="3"/>
      <c r="P38" s="3"/>
      <c r="Q38" s="3"/>
      <c r="R38" s="3"/>
      <c r="T38" s="49"/>
    </row>
    <row r="39" spans="2:20" s="47" customFormat="1" ht="20.100000000000001" customHeight="1" x14ac:dyDescent="0.15">
      <c r="B39" s="3"/>
      <c r="C39" s="3"/>
      <c r="D39" s="3"/>
      <c r="E39" s="3"/>
      <c r="F39" s="3"/>
      <c r="G39" s="3"/>
      <c r="H39" s="3"/>
      <c r="I39" s="3"/>
      <c r="J39" s="3"/>
      <c r="K39" s="3"/>
      <c r="L39" s="3"/>
      <c r="M39" s="3"/>
      <c r="N39" s="3"/>
      <c r="O39" s="3"/>
      <c r="P39" s="3"/>
      <c r="Q39" s="3"/>
      <c r="R39" s="3"/>
      <c r="T39" s="49"/>
    </row>
    <row r="40" spans="2:20" s="47" customFormat="1" ht="20.100000000000001" customHeight="1" x14ac:dyDescent="0.15">
      <c r="B40" s="3"/>
      <c r="C40" s="3"/>
      <c r="D40" s="3"/>
      <c r="E40" s="3"/>
      <c r="F40" s="3"/>
      <c r="G40" s="3"/>
      <c r="H40" s="3"/>
      <c r="I40" s="3"/>
      <c r="J40" s="3"/>
      <c r="K40" s="3"/>
      <c r="L40" s="3"/>
      <c r="M40" s="3"/>
      <c r="N40" s="3"/>
      <c r="O40" s="3"/>
      <c r="P40" s="3"/>
      <c r="Q40" s="3"/>
      <c r="R40" s="3"/>
      <c r="T40" s="49"/>
    </row>
    <row r="41" spans="2:20" s="47" customFormat="1" ht="20.100000000000001" customHeight="1" x14ac:dyDescent="0.15">
      <c r="B41" s="3"/>
      <c r="C41" s="3"/>
      <c r="D41" s="3"/>
      <c r="E41" s="3"/>
      <c r="F41" s="3"/>
      <c r="G41" s="3"/>
      <c r="H41" s="3"/>
      <c r="I41" s="3"/>
      <c r="J41" s="3"/>
      <c r="K41" s="3"/>
      <c r="L41" s="3"/>
      <c r="M41" s="3"/>
      <c r="N41" s="3"/>
      <c r="O41" s="3"/>
      <c r="P41" s="3"/>
      <c r="Q41" s="3"/>
      <c r="R41" s="3"/>
      <c r="T41" s="49"/>
    </row>
    <row r="42" spans="2:20" s="47" customFormat="1" ht="20.100000000000001" customHeight="1" x14ac:dyDescent="0.15">
      <c r="B42" s="3"/>
      <c r="C42" s="3"/>
      <c r="D42" s="3"/>
      <c r="E42" s="3"/>
      <c r="F42" s="3"/>
      <c r="G42" s="3"/>
      <c r="H42" s="3"/>
      <c r="I42" s="3"/>
      <c r="J42" s="3"/>
      <c r="K42" s="3"/>
      <c r="L42" s="3"/>
      <c r="M42" s="3"/>
      <c r="N42" s="3"/>
      <c r="O42" s="3"/>
      <c r="P42" s="3"/>
      <c r="Q42" s="3"/>
      <c r="R42" s="3"/>
      <c r="T42" s="49"/>
    </row>
    <row r="43" spans="2:20" s="47" customFormat="1" ht="20.100000000000001" customHeight="1" x14ac:dyDescent="0.15">
      <c r="B43" s="3"/>
      <c r="C43" s="3"/>
      <c r="D43" s="3"/>
      <c r="E43" s="3"/>
      <c r="F43" s="3"/>
      <c r="G43" s="3"/>
      <c r="H43" s="3"/>
      <c r="I43" s="3"/>
      <c r="J43" s="3"/>
      <c r="K43" s="3"/>
      <c r="L43" s="3"/>
      <c r="M43" s="3"/>
      <c r="N43" s="3"/>
      <c r="O43" s="3"/>
      <c r="P43" s="3"/>
      <c r="Q43" s="3"/>
      <c r="R43" s="3"/>
      <c r="T43" s="49"/>
    </row>
    <row r="44" spans="2:20" s="47" customFormat="1" ht="20.100000000000001" customHeight="1" x14ac:dyDescent="0.15">
      <c r="B44" s="3"/>
      <c r="C44" s="3"/>
      <c r="D44" s="3"/>
      <c r="E44" s="3"/>
      <c r="F44" s="3"/>
      <c r="G44" s="3"/>
      <c r="H44" s="3"/>
      <c r="I44" s="3"/>
      <c r="J44" s="3"/>
      <c r="K44" s="3"/>
      <c r="L44" s="3"/>
      <c r="M44" s="3"/>
      <c r="N44" s="3"/>
      <c r="O44" s="3"/>
      <c r="P44" s="3"/>
      <c r="Q44" s="3"/>
      <c r="R44" s="3"/>
      <c r="T44" s="49"/>
    </row>
    <row r="45" spans="2:20" s="47" customFormat="1" ht="20.100000000000001" customHeight="1" x14ac:dyDescent="0.15">
      <c r="B45" s="3"/>
      <c r="C45" s="3"/>
      <c r="D45" s="3"/>
      <c r="E45" s="3"/>
      <c r="F45" s="3"/>
      <c r="G45" s="3"/>
      <c r="H45" s="3"/>
      <c r="I45" s="3"/>
      <c r="J45" s="3"/>
      <c r="K45" s="3"/>
      <c r="L45" s="3"/>
      <c r="M45" s="3"/>
      <c r="N45" s="3"/>
      <c r="O45" s="3"/>
      <c r="P45" s="3"/>
      <c r="Q45" s="3"/>
      <c r="R45" s="3"/>
      <c r="T45" s="49"/>
    </row>
    <row r="46" spans="2:20" s="47" customFormat="1" ht="20.100000000000001" customHeight="1" x14ac:dyDescent="0.15">
      <c r="B46" s="3"/>
      <c r="C46" s="3"/>
      <c r="D46" s="3"/>
      <c r="E46" s="3"/>
      <c r="F46" s="3"/>
      <c r="G46" s="3"/>
      <c r="H46" s="3"/>
      <c r="I46" s="3"/>
      <c r="J46" s="3"/>
      <c r="K46" s="3"/>
      <c r="L46" s="3"/>
      <c r="M46" s="3"/>
      <c r="N46" s="3"/>
      <c r="O46" s="3"/>
      <c r="P46" s="3"/>
      <c r="Q46" s="3"/>
      <c r="R46" s="3"/>
      <c r="T46" s="49"/>
    </row>
    <row r="47" spans="2:20" s="47" customFormat="1" ht="20.100000000000001" customHeight="1" x14ac:dyDescent="0.15">
      <c r="B47" s="3"/>
      <c r="C47" s="3"/>
      <c r="D47" s="3"/>
      <c r="E47" s="3"/>
      <c r="F47" s="3"/>
      <c r="G47" s="3"/>
      <c r="H47" s="3"/>
      <c r="I47" s="3"/>
      <c r="J47" s="3"/>
      <c r="K47" s="3"/>
      <c r="L47" s="3"/>
      <c r="M47" s="3"/>
      <c r="N47" s="3"/>
      <c r="O47" s="3"/>
      <c r="P47" s="3"/>
      <c r="Q47" s="3"/>
      <c r="R47" s="3"/>
      <c r="T47" s="49"/>
    </row>
    <row r="48" spans="2:20" s="47" customFormat="1" ht="20.100000000000001" customHeight="1" x14ac:dyDescent="0.15">
      <c r="B48" s="3"/>
      <c r="C48" s="3"/>
      <c r="D48" s="3"/>
      <c r="E48" s="3"/>
      <c r="F48" s="3"/>
      <c r="G48" s="3"/>
      <c r="H48" s="3"/>
      <c r="I48" s="3"/>
      <c r="J48" s="3"/>
      <c r="K48" s="3"/>
      <c r="L48" s="3"/>
      <c r="M48" s="3"/>
      <c r="N48" s="3"/>
      <c r="O48" s="3"/>
      <c r="P48" s="3"/>
      <c r="Q48" s="3"/>
      <c r="R48" s="3"/>
      <c r="T48" s="49"/>
    </row>
    <row r="49" spans="2:20" s="47" customFormat="1" ht="20.100000000000001" customHeight="1" x14ac:dyDescent="0.15">
      <c r="B49" s="3"/>
      <c r="C49" s="3"/>
      <c r="D49" s="3"/>
      <c r="E49" s="3"/>
      <c r="F49" s="3"/>
      <c r="G49" s="3"/>
      <c r="H49" s="3"/>
      <c r="I49" s="3"/>
      <c r="J49" s="3"/>
      <c r="K49" s="3"/>
      <c r="L49" s="3"/>
      <c r="M49" s="3"/>
      <c r="N49" s="3"/>
      <c r="O49" s="3"/>
      <c r="P49" s="3"/>
      <c r="Q49" s="3"/>
      <c r="R49" s="3"/>
      <c r="T49" s="49"/>
    </row>
    <row r="50" spans="2:20" s="47" customFormat="1" ht="20.100000000000001" customHeight="1" x14ac:dyDescent="0.15">
      <c r="B50" s="3"/>
      <c r="C50" s="3"/>
      <c r="D50" s="3"/>
      <c r="E50" s="3"/>
      <c r="F50" s="3"/>
      <c r="G50" s="3"/>
      <c r="H50" s="3"/>
      <c r="I50" s="3"/>
      <c r="J50" s="3"/>
      <c r="K50" s="3"/>
      <c r="L50" s="3"/>
      <c r="M50" s="3"/>
      <c r="N50" s="3"/>
      <c r="O50" s="3"/>
      <c r="P50" s="3"/>
      <c r="Q50" s="3"/>
      <c r="R50" s="3"/>
      <c r="T50" s="49"/>
    </row>
    <row r="51" spans="2:20" s="47" customFormat="1" ht="20.100000000000001" customHeight="1" x14ac:dyDescent="0.15">
      <c r="B51" s="3"/>
      <c r="C51" s="3"/>
      <c r="D51" s="3"/>
      <c r="E51" s="3"/>
      <c r="F51" s="3"/>
      <c r="G51" s="3"/>
      <c r="H51" s="3"/>
      <c r="I51" s="3"/>
      <c r="J51" s="3"/>
      <c r="K51" s="3"/>
      <c r="L51" s="3"/>
      <c r="M51" s="3"/>
      <c r="N51" s="3"/>
      <c r="O51" s="3"/>
      <c r="P51" s="3"/>
      <c r="Q51" s="3"/>
      <c r="R51" s="3"/>
      <c r="T51" s="49"/>
    </row>
    <row r="52" spans="2:20" s="47" customFormat="1" ht="20.100000000000001" customHeight="1" x14ac:dyDescent="0.15">
      <c r="B52" s="3"/>
      <c r="C52" s="3"/>
      <c r="D52" s="3"/>
      <c r="E52" s="3"/>
      <c r="F52" s="3"/>
      <c r="G52" s="3"/>
      <c r="H52" s="3"/>
      <c r="I52" s="3"/>
      <c r="J52" s="3"/>
      <c r="K52" s="3"/>
      <c r="L52" s="3"/>
      <c r="M52" s="3"/>
      <c r="N52" s="3"/>
      <c r="O52" s="3"/>
      <c r="P52" s="3"/>
      <c r="Q52" s="3"/>
      <c r="R52" s="3"/>
      <c r="T52" s="49"/>
    </row>
    <row r="53" spans="2:20" s="47" customFormat="1" ht="20.100000000000001" customHeight="1" x14ac:dyDescent="0.15">
      <c r="B53" s="3"/>
      <c r="C53" s="3"/>
      <c r="D53" s="3"/>
      <c r="E53" s="3"/>
      <c r="F53" s="3"/>
      <c r="G53" s="3"/>
      <c r="H53" s="3"/>
      <c r="I53" s="3"/>
      <c r="J53" s="3"/>
      <c r="K53" s="3"/>
      <c r="L53" s="3"/>
      <c r="M53" s="3"/>
      <c r="N53" s="3"/>
      <c r="O53" s="3"/>
      <c r="P53" s="3"/>
      <c r="Q53" s="3"/>
      <c r="R53" s="3"/>
      <c r="T53" s="49"/>
    </row>
    <row r="54" spans="2:20" s="47" customFormat="1" ht="20.100000000000001" customHeight="1" x14ac:dyDescent="0.15">
      <c r="B54" s="3"/>
      <c r="C54" s="3"/>
      <c r="D54" s="3"/>
      <c r="E54" s="3"/>
      <c r="F54" s="3"/>
      <c r="G54" s="3"/>
      <c r="H54" s="3"/>
      <c r="I54" s="3"/>
      <c r="J54" s="3"/>
      <c r="K54" s="3"/>
      <c r="L54" s="3"/>
      <c r="M54" s="3"/>
      <c r="N54" s="3"/>
      <c r="O54" s="3"/>
      <c r="P54" s="3"/>
      <c r="Q54" s="3"/>
      <c r="R54" s="3"/>
      <c r="T54" s="49"/>
    </row>
    <row r="55" spans="2:20" s="47" customFormat="1" ht="20.100000000000001" customHeight="1" x14ac:dyDescent="0.15">
      <c r="B55" s="3"/>
      <c r="C55" s="3"/>
      <c r="D55" s="3"/>
      <c r="E55" s="3"/>
      <c r="F55" s="3"/>
      <c r="G55" s="3"/>
      <c r="H55" s="3"/>
      <c r="I55" s="3"/>
      <c r="J55" s="3"/>
      <c r="K55" s="3"/>
      <c r="L55" s="3"/>
      <c r="M55" s="3"/>
      <c r="N55" s="3"/>
      <c r="O55" s="3"/>
      <c r="P55" s="3"/>
      <c r="Q55" s="3"/>
      <c r="R55" s="3"/>
      <c r="T55" s="49"/>
    </row>
    <row r="56" spans="2:20" s="47" customFormat="1" ht="20.100000000000001" customHeight="1" x14ac:dyDescent="0.15">
      <c r="B56" s="3"/>
      <c r="C56" s="3"/>
      <c r="D56" s="3"/>
      <c r="E56" s="3"/>
      <c r="F56" s="3"/>
      <c r="G56" s="3"/>
      <c r="H56" s="3"/>
      <c r="I56" s="3"/>
      <c r="J56" s="3"/>
      <c r="K56" s="3"/>
      <c r="L56" s="3"/>
      <c r="M56" s="3"/>
      <c r="N56" s="3"/>
      <c r="O56" s="3"/>
      <c r="P56" s="3"/>
      <c r="Q56" s="3"/>
      <c r="R56" s="3"/>
      <c r="T56" s="49"/>
    </row>
    <row r="57" spans="2:20" x14ac:dyDescent="0.15">
      <c r="B57" s="21"/>
      <c r="C57" s="21"/>
      <c r="D57" s="21"/>
      <c r="E57" s="21"/>
      <c r="F57" s="21"/>
      <c r="G57" s="21"/>
      <c r="H57" s="21"/>
      <c r="I57" s="21"/>
      <c r="J57" s="21"/>
      <c r="K57" s="21"/>
      <c r="L57" s="21"/>
      <c r="M57" s="21"/>
      <c r="N57" s="21"/>
      <c r="O57" s="21"/>
      <c r="P57" s="21"/>
      <c r="Q57" s="21"/>
      <c r="R57" s="21"/>
    </row>
    <row r="58" spans="2:20" x14ac:dyDescent="0.15">
      <c r="B58" s="21"/>
      <c r="C58" s="21"/>
      <c r="D58" s="21"/>
      <c r="E58" s="21"/>
      <c r="F58" s="21"/>
      <c r="G58" s="21"/>
      <c r="H58" s="21"/>
      <c r="I58" s="21"/>
      <c r="J58" s="21"/>
      <c r="K58" s="21"/>
      <c r="L58" s="21"/>
      <c r="M58" s="21"/>
      <c r="N58" s="21"/>
      <c r="O58" s="21"/>
      <c r="P58" s="21"/>
      <c r="Q58" s="21"/>
      <c r="R58" s="21"/>
    </row>
    <row r="59" spans="2:20" x14ac:dyDescent="0.15">
      <c r="B59" s="21"/>
      <c r="C59" s="21"/>
      <c r="D59" s="21"/>
      <c r="E59" s="21"/>
      <c r="F59" s="21"/>
      <c r="G59" s="21"/>
      <c r="H59" s="21"/>
      <c r="I59" s="21"/>
      <c r="J59" s="21"/>
      <c r="K59" s="21"/>
      <c r="L59" s="21"/>
      <c r="M59" s="21"/>
      <c r="N59" s="21"/>
      <c r="O59" s="21"/>
      <c r="P59" s="21"/>
      <c r="Q59" s="21"/>
      <c r="R59" s="21"/>
    </row>
    <row r="60" spans="2:20" x14ac:dyDescent="0.15">
      <c r="B60" s="21"/>
      <c r="C60" s="21"/>
      <c r="D60" s="21"/>
      <c r="E60" s="21"/>
      <c r="F60" s="21"/>
      <c r="G60" s="21"/>
      <c r="H60" s="21"/>
      <c r="I60" s="21"/>
      <c r="J60" s="21"/>
      <c r="K60" s="21"/>
      <c r="L60" s="21"/>
      <c r="M60" s="21"/>
      <c r="N60" s="21"/>
      <c r="O60" s="21"/>
      <c r="P60" s="21"/>
      <c r="Q60" s="21"/>
      <c r="R60" s="21"/>
    </row>
    <row r="61" spans="2:20" x14ac:dyDescent="0.15">
      <c r="B61" s="21"/>
      <c r="C61" s="21"/>
      <c r="D61" s="21"/>
      <c r="E61" s="21"/>
      <c r="F61" s="21"/>
      <c r="G61" s="21"/>
      <c r="H61" s="21"/>
      <c r="I61" s="21"/>
      <c r="J61" s="21"/>
      <c r="K61" s="21"/>
      <c r="L61" s="21"/>
      <c r="M61" s="21"/>
      <c r="N61" s="21"/>
      <c r="O61" s="21"/>
      <c r="P61" s="21"/>
      <c r="Q61" s="48"/>
      <c r="R61" s="21"/>
    </row>
    <row r="62" spans="2:20" x14ac:dyDescent="0.15">
      <c r="B62" s="21"/>
      <c r="C62" s="21"/>
      <c r="D62" s="21"/>
      <c r="E62" s="21"/>
      <c r="F62" s="21"/>
      <c r="G62" s="21"/>
      <c r="H62" s="21"/>
      <c r="I62" s="21"/>
      <c r="J62" s="21"/>
      <c r="K62" s="21"/>
      <c r="L62" s="21"/>
      <c r="M62" s="21"/>
      <c r="N62" s="21"/>
      <c r="O62" s="21"/>
      <c r="P62" s="21"/>
      <c r="Q62" s="21"/>
      <c r="R62" s="21"/>
    </row>
    <row r="63" spans="2:20" x14ac:dyDescent="0.15">
      <c r="B63" s="21"/>
      <c r="C63" s="21"/>
      <c r="D63" s="21"/>
      <c r="E63" s="21"/>
      <c r="F63" s="21"/>
      <c r="G63" s="21"/>
      <c r="H63" s="21"/>
      <c r="I63" s="21"/>
      <c r="J63" s="21"/>
      <c r="K63" s="21"/>
      <c r="L63" s="21"/>
      <c r="M63" s="21"/>
      <c r="N63" s="21"/>
      <c r="O63" s="21"/>
      <c r="P63" s="21"/>
      <c r="Q63" s="21"/>
      <c r="R63" s="21"/>
    </row>
  </sheetData>
  <mergeCells count="15">
    <mergeCell ref="O9:O10"/>
    <mergeCell ref="D7:F7"/>
    <mergeCell ref="I9:I10"/>
    <mergeCell ref="J9:J10"/>
    <mergeCell ref="K9:K10"/>
    <mergeCell ref="L9:L10"/>
    <mergeCell ref="M9:M10"/>
    <mergeCell ref="N9:N10"/>
    <mergeCell ref="J5:L5"/>
    <mergeCell ref="D9:D10"/>
    <mergeCell ref="E9:E10"/>
    <mergeCell ref="F9:F10"/>
    <mergeCell ref="G9:G10"/>
    <mergeCell ref="H9:H10"/>
    <mergeCell ref="D5:H5"/>
  </mergeCells>
  <phoneticPr fontId="2"/>
  <conditionalFormatting sqref="D5">
    <cfRule type="cellIs" dxfId="4" priority="1" stopIfTrue="1" operator="equal">
      <formula>0</formula>
    </cfRule>
  </conditionalFormatting>
  <dataValidations count="5">
    <dataValidation type="list" allowBlank="1" showInputMessage="1" showErrorMessage="1" prompt="▼をクリックして入力してください。" sqref="J11:J30">
      <formula1>$U$11:$U$16</formula1>
    </dataValidation>
    <dataValidation type="whole" imeMode="off" operator="equal" allowBlank="1" showInputMessage="1" showErrorMessage="1" error="1あるいは空白にしてください。" prompt="利用している時にのみ 1 を入力してください。" sqref="N11:N30">
      <formula1>1</formula1>
    </dataValidation>
    <dataValidation type="list" allowBlank="1" showInputMessage="1" showErrorMessage="1" sqref="F11:F30">
      <formula1>$V$11:$V$12</formula1>
    </dataValidation>
    <dataValidation type="whole" imeMode="off" operator="equal" allowBlank="1" showInputMessage="1" showErrorMessage="1" error="1あるいは空白にしてください。" prompt="有の時にのみ 1 を入力してください。" sqref="K11:M30">
      <formula1>1</formula1>
    </dataValidation>
    <dataValidation type="list" allowBlank="1" showInputMessage="1" showErrorMessage="1" prompt="▼をクリックして選んでください。" sqref="G11:G30">
      <formula1>$T$11:$T$25</formula1>
    </dataValidation>
  </dataValidations>
  <hyperlinks>
    <hyperlink ref="J5:L5" location="'1常勤医名簿'!A1" display="前に戻る"/>
    <hyperlink ref="O5" location="'3手術症例数'!A1" display="次に進む"/>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46"/>
  <sheetViews>
    <sheetView showGridLines="0" workbookViewId="0">
      <pane ySplit="8" topLeftCell="A9" activePane="bottomLeft" state="frozen"/>
      <selection activeCell="I27" sqref="I27"/>
      <selection pane="bottomLeft" activeCell="R6" sqref="R6:S6"/>
    </sheetView>
  </sheetViews>
  <sheetFormatPr defaultColWidth="8.875" defaultRowHeight="13.5" x14ac:dyDescent="0.15"/>
  <cols>
    <col min="1" max="1" width="2.125" style="21" customWidth="1"/>
    <col min="2" max="2" width="3.125" style="21" customWidth="1"/>
    <col min="3" max="3" width="1.625" style="21" customWidth="1"/>
    <col min="4" max="4" width="5.5" style="24" bestFit="1" customWidth="1"/>
    <col min="5" max="5" width="2.625" style="21" customWidth="1"/>
    <col min="6" max="14" width="8.625" style="21" customWidth="1"/>
    <col min="15" max="16" width="8.875" style="21"/>
    <col min="17" max="17" width="3.125" style="21" customWidth="1"/>
    <col min="18" max="16384" width="8.875" style="21"/>
  </cols>
  <sheetData>
    <row r="1" spans="1:19" ht="20.100000000000001" customHeight="1" x14ac:dyDescent="0.15">
      <c r="A1" s="143" t="s">
        <v>225</v>
      </c>
      <c r="B1" s="143"/>
      <c r="C1" s="143"/>
      <c r="D1" s="143"/>
      <c r="E1" s="143"/>
      <c r="F1" s="143"/>
      <c r="G1" s="143"/>
      <c r="H1" s="143"/>
      <c r="I1" s="143"/>
      <c r="J1" s="143"/>
      <c r="K1" s="143"/>
      <c r="L1" s="143"/>
      <c r="M1" s="143"/>
      <c r="N1" s="143"/>
    </row>
    <row r="2" spans="1:19" s="1" customFormat="1" ht="20.100000000000001" customHeight="1" x14ac:dyDescent="0.15">
      <c r="A2" s="11"/>
      <c r="B2" s="10" t="s">
        <v>24</v>
      </c>
    </row>
    <row r="3" spans="1:19" ht="50.25" customHeight="1" x14ac:dyDescent="0.15">
      <c r="B3" s="144" t="s">
        <v>66</v>
      </c>
      <c r="C3" s="144"/>
      <c r="D3" s="144"/>
      <c r="E3" s="144"/>
      <c r="F3" s="144"/>
      <c r="G3" s="144"/>
      <c r="H3" s="144"/>
      <c r="I3" s="144"/>
      <c r="J3" s="144"/>
      <c r="K3" s="144"/>
      <c r="L3" s="144"/>
      <c r="M3" s="144"/>
      <c r="N3" s="144"/>
    </row>
    <row r="4" spans="1:19" ht="20.100000000000001" customHeight="1" x14ac:dyDescent="0.15">
      <c r="B4" s="23"/>
      <c r="C4" s="23"/>
      <c r="D4" s="24" t="s">
        <v>65</v>
      </c>
      <c r="E4" s="21" t="s">
        <v>62</v>
      </c>
      <c r="K4" s="32">
        <v>32</v>
      </c>
      <c r="L4" s="23" t="s">
        <v>39</v>
      </c>
      <c r="M4" s="32">
        <v>29</v>
      </c>
      <c r="N4" s="23" t="s">
        <v>39</v>
      </c>
    </row>
    <row r="5" spans="1:19" ht="14.25" thickBot="1" x14ac:dyDescent="0.2">
      <c r="B5" s="23"/>
      <c r="C5" s="23"/>
      <c r="K5" s="33"/>
      <c r="L5" s="23"/>
      <c r="M5" s="33"/>
      <c r="N5" s="23"/>
    </row>
    <row r="6" spans="1:19" ht="20.100000000000001" customHeight="1" thickBot="1" x14ac:dyDescent="0.2">
      <c r="C6" s="25"/>
      <c r="D6" s="145" t="s">
        <v>67</v>
      </c>
      <c r="E6" s="145"/>
      <c r="F6" s="145"/>
      <c r="G6" s="146"/>
      <c r="H6" s="123">
        <f>表紙!D16</f>
        <v>0</v>
      </c>
      <c r="I6" s="124"/>
      <c r="J6" s="124"/>
      <c r="K6" s="124"/>
      <c r="L6" s="124"/>
      <c r="M6" s="125"/>
      <c r="O6" s="133" t="s">
        <v>193</v>
      </c>
      <c r="P6" s="135"/>
      <c r="R6" s="133" t="s">
        <v>192</v>
      </c>
      <c r="S6" s="135"/>
    </row>
    <row r="7" spans="1:19" ht="9" customHeight="1" x14ac:dyDescent="0.15">
      <c r="F7" s="27"/>
      <c r="G7" s="27"/>
      <c r="H7" s="27"/>
      <c r="I7" s="27"/>
    </row>
    <row r="8" spans="1:19" ht="18.75" customHeight="1" x14ac:dyDescent="0.15">
      <c r="D8" s="141" t="s">
        <v>68</v>
      </c>
      <c r="E8" s="141"/>
      <c r="F8" s="141"/>
      <c r="G8" s="141"/>
    </row>
    <row r="9" spans="1:19" ht="11.25" customHeight="1" x14ac:dyDescent="0.15">
      <c r="D9" s="22"/>
      <c r="E9" s="22"/>
      <c r="F9" s="22"/>
      <c r="G9" s="22"/>
    </row>
    <row r="10" spans="1:19" ht="20.100000000000001" customHeight="1" x14ac:dyDescent="0.15">
      <c r="B10" s="27">
        <v>1</v>
      </c>
      <c r="C10" s="23" t="s">
        <v>38</v>
      </c>
      <c r="K10" s="95"/>
      <c r="L10" s="23" t="s">
        <v>39</v>
      </c>
    </row>
    <row r="11" spans="1:19" ht="9" customHeight="1" x14ac:dyDescent="0.15">
      <c r="B11" s="27"/>
      <c r="C11" s="27"/>
      <c r="K11" s="28"/>
      <c r="L11" s="23"/>
    </row>
    <row r="12" spans="1:19" ht="20.100000000000001" customHeight="1" x14ac:dyDescent="0.15">
      <c r="B12" s="27">
        <v>2</v>
      </c>
      <c r="C12" s="21" t="s">
        <v>64</v>
      </c>
      <c r="D12" s="29"/>
      <c r="J12" s="26"/>
      <c r="K12" s="95"/>
      <c r="L12" s="23" t="s">
        <v>39</v>
      </c>
    </row>
    <row r="13" spans="1:19" ht="9" customHeight="1" x14ac:dyDescent="0.15">
      <c r="B13" s="27"/>
      <c r="C13" s="23"/>
      <c r="K13" s="30"/>
      <c r="L13" s="23"/>
    </row>
    <row r="14" spans="1:19" ht="20.100000000000001" customHeight="1" x14ac:dyDescent="0.15">
      <c r="B14" s="27">
        <v>3</v>
      </c>
      <c r="C14" s="23" t="s">
        <v>40</v>
      </c>
      <c r="J14" s="26"/>
      <c r="K14" s="95"/>
      <c r="L14" s="23" t="s">
        <v>39</v>
      </c>
    </row>
    <row r="15" spans="1:19" ht="9" customHeight="1" x14ac:dyDescent="0.15">
      <c r="B15" s="27"/>
      <c r="C15" s="23"/>
      <c r="K15" s="30"/>
      <c r="L15" s="23"/>
    </row>
    <row r="16" spans="1:19" ht="20.100000000000001" customHeight="1" x14ac:dyDescent="0.15">
      <c r="B16" s="27">
        <v>4</v>
      </c>
      <c r="C16" s="21" t="s">
        <v>41</v>
      </c>
      <c r="K16" s="95"/>
      <c r="L16" s="23" t="s">
        <v>39</v>
      </c>
    </row>
    <row r="17" spans="2:14" ht="9" customHeight="1" x14ac:dyDescent="0.15">
      <c r="B17" s="27"/>
      <c r="C17" s="23"/>
      <c r="K17" s="30"/>
      <c r="L17" s="23"/>
    </row>
    <row r="18" spans="2:14" ht="19.5" customHeight="1" x14ac:dyDescent="0.15">
      <c r="B18" s="27">
        <v>5</v>
      </c>
      <c r="C18" s="21" t="s">
        <v>42</v>
      </c>
      <c r="L18" s="142"/>
      <c r="M18" s="142"/>
      <c r="N18" s="142"/>
    </row>
    <row r="19" spans="2:14" ht="9" customHeight="1" x14ac:dyDescent="0.15">
      <c r="B19" s="23"/>
      <c r="C19" s="23"/>
    </row>
    <row r="20" spans="2:14" ht="20.100000000000001" customHeight="1" x14ac:dyDescent="0.15">
      <c r="B20" s="23"/>
      <c r="C20" s="23"/>
      <c r="D20" s="24">
        <v>-1</v>
      </c>
      <c r="E20" s="21" t="s">
        <v>43</v>
      </c>
      <c r="K20" s="95"/>
      <c r="L20" s="23" t="s">
        <v>223</v>
      </c>
      <c r="M20" s="95"/>
      <c r="N20" s="23" t="s">
        <v>39</v>
      </c>
    </row>
    <row r="21" spans="2:14" ht="20.100000000000001" customHeight="1" x14ac:dyDescent="0.15">
      <c r="B21" s="23"/>
      <c r="C21" s="23"/>
      <c r="D21" s="24">
        <v>-2</v>
      </c>
      <c r="E21" s="21" t="s">
        <v>44</v>
      </c>
      <c r="K21" s="95"/>
      <c r="L21" s="23" t="s">
        <v>223</v>
      </c>
      <c r="M21" s="95"/>
      <c r="N21" s="23" t="s">
        <v>39</v>
      </c>
    </row>
    <row r="22" spans="2:14" ht="19.5" customHeight="1" x14ac:dyDescent="0.15">
      <c r="B22" s="23"/>
      <c r="C22" s="23"/>
      <c r="D22" s="24">
        <v>-3</v>
      </c>
      <c r="E22" s="21" t="s">
        <v>45</v>
      </c>
      <c r="K22" s="95"/>
      <c r="L22" s="23" t="s">
        <v>223</v>
      </c>
      <c r="M22" s="95"/>
      <c r="N22" s="23" t="s">
        <v>39</v>
      </c>
    </row>
    <row r="23" spans="2:14" ht="19.5" customHeight="1" x14ac:dyDescent="0.15">
      <c r="B23" s="23"/>
      <c r="C23" s="23"/>
      <c r="D23" s="24">
        <v>-4</v>
      </c>
      <c r="E23" s="21" t="s">
        <v>46</v>
      </c>
      <c r="K23" s="95"/>
      <c r="L23" s="23" t="s">
        <v>223</v>
      </c>
      <c r="M23" s="95"/>
      <c r="N23" s="23" t="s">
        <v>39</v>
      </c>
    </row>
    <row r="24" spans="2:14" ht="18.75" customHeight="1" x14ac:dyDescent="0.15">
      <c r="B24" s="23"/>
      <c r="C24" s="23"/>
      <c r="D24" s="24">
        <v>-5</v>
      </c>
      <c r="E24" s="21" t="s">
        <v>47</v>
      </c>
      <c r="K24" s="95"/>
      <c r="L24" s="23" t="s">
        <v>223</v>
      </c>
      <c r="M24" s="95"/>
      <c r="N24" s="23" t="s">
        <v>39</v>
      </c>
    </row>
    <row r="25" spans="2:14" ht="20.100000000000001" customHeight="1" x14ac:dyDescent="0.15">
      <c r="B25" s="23"/>
      <c r="C25" s="23"/>
      <c r="D25" s="24">
        <v>-6</v>
      </c>
      <c r="E25" s="21" t="s">
        <v>48</v>
      </c>
      <c r="K25" s="95"/>
      <c r="L25" s="23" t="s">
        <v>223</v>
      </c>
      <c r="M25" s="95"/>
      <c r="N25" s="23" t="s">
        <v>39</v>
      </c>
    </row>
    <row r="26" spans="2:14" ht="20.100000000000001" customHeight="1" x14ac:dyDescent="0.15">
      <c r="B26" s="23"/>
      <c r="C26" s="23"/>
      <c r="D26" s="24">
        <v>-7</v>
      </c>
      <c r="E26" s="21" t="s">
        <v>49</v>
      </c>
      <c r="K26" s="95"/>
      <c r="L26" s="23" t="s">
        <v>223</v>
      </c>
      <c r="M26" s="95"/>
      <c r="N26" s="23" t="s">
        <v>39</v>
      </c>
    </row>
    <row r="27" spans="2:14" ht="20.100000000000001" customHeight="1" x14ac:dyDescent="0.15">
      <c r="B27" s="23"/>
      <c r="C27" s="23"/>
      <c r="D27" s="24">
        <v>-8</v>
      </c>
      <c r="E27" s="21" t="s">
        <v>50</v>
      </c>
      <c r="K27" s="95"/>
      <c r="L27" s="23" t="s">
        <v>223</v>
      </c>
      <c r="M27" s="95"/>
      <c r="N27" s="23" t="s">
        <v>39</v>
      </c>
    </row>
    <row r="28" spans="2:14" ht="20.100000000000001" customHeight="1" x14ac:dyDescent="0.15">
      <c r="B28" s="23"/>
      <c r="C28" s="23"/>
      <c r="D28" s="24">
        <v>-9</v>
      </c>
      <c r="E28" s="21" t="s">
        <v>51</v>
      </c>
      <c r="K28" s="95"/>
      <c r="L28" s="23" t="s">
        <v>223</v>
      </c>
      <c r="M28" s="95"/>
      <c r="N28" s="23" t="s">
        <v>39</v>
      </c>
    </row>
    <row r="29" spans="2:14" ht="20.100000000000001" customHeight="1" x14ac:dyDescent="0.15">
      <c r="B29" s="23"/>
      <c r="C29" s="23"/>
      <c r="D29" s="24">
        <v>-10</v>
      </c>
      <c r="E29" s="21" t="s">
        <v>52</v>
      </c>
      <c r="K29" s="95"/>
      <c r="L29" s="23" t="s">
        <v>223</v>
      </c>
      <c r="M29" s="95"/>
      <c r="N29" s="23" t="s">
        <v>39</v>
      </c>
    </row>
    <row r="30" spans="2:14" ht="20.100000000000001" customHeight="1" x14ac:dyDescent="0.15">
      <c r="B30" s="23"/>
      <c r="C30" s="23"/>
      <c r="D30" s="24">
        <v>-11</v>
      </c>
      <c r="E30" s="21" t="s">
        <v>53</v>
      </c>
      <c r="K30" s="95"/>
      <c r="L30" s="23" t="s">
        <v>223</v>
      </c>
      <c r="M30" s="95"/>
      <c r="N30" s="23" t="s">
        <v>39</v>
      </c>
    </row>
    <row r="31" spans="2:14" ht="20.100000000000001" customHeight="1" x14ac:dyDescent="0.15">
      <c r="B31" s="23"/>
      <c r="C31" s="23"/>
      <c r="D31" s="24">
        <v>-12</v>
      </c>
      <c r="E31" s="21" t="s">
        <v>54</v>
      </c>
      <c r="K31" s="95"/>
      <c r="L31" s="23" t="s">
        <v>223</v>
      </c>
      <c r="M31" s="95"/>
      <c r="N31" s="23" t="s">
        <v>39</v>
      </c>
    </row>
    <row r="32" spans="2:14" ht="20.100000000000001" customHeight="1" x14ac:dyDescent="0.15">
      <c r="B32" s="23"/>
      <c r="C32" s="23"/>
      <c r="D32" s="24">
        <v>-13</v>
      </c>
      <c r="E32" s="21" t="s">
        <v>55</v>
      </c>
      <c r="K32" s="95"/>
      <c r="L32" s="23" t="s">
        <v>223</v>
      </c>
      <c r="M32" s="95"/>
      <c r="N32" s="23" t="s">
        <v>39</v>
      </c>
    </row>
    <row r="33" spans="2:14" ht="20.100000000000001" customHeight="1" x14ac:dyDescent="0.15">
      <c r="B33" s="23"/>
      <c r="C33" s="23"/>
      <c r="D33" s="24">
        <v>-14</v>
      </c>
      <c r="E33" s="21" t="s">
        <v>56</v>
      </c>
      <c r="K33" s="95"/>
      <c r="L33" s="23" t="s">
        <v>223</v>
      </c>
      <c r="M33" s="95"/>
      <c r="N33" s="23" t="s">
        <v>39</v>
      </c>
    </row>
    <row r="34" spans="2:14" ht="20.100000000000001" customHeight="1" x14ac:dyDescent="0.15">
      <c r="B34" s="23"/>
      <c r="C34" s="23"/>
      <c r="D34" s="24">
        <v>-15</v>
      </c>
      <c r="E34" s="21" t="s">
        <v>57</v>
      </c>
      <c r="K34" s="95"/>
      <c r="L34" s="23" t="s">
        <v>223</v>
      </c>
      <c r="M34" s="95"/>
      <c r="N34" s="23" t="s">
        <v>39</v>
      </c>
    </row>
    <row r="35" spans="2:14" ht="20.100000000000001" customHeight="1" x14ac:dyDescent="0.15">
      <c r="B35" s="23"/>
      <c r="C35" s="23"/>
      <c r="D35" s="24">
        <v>-16</v>
      </c>
      <c r="E35" s="21" t="s">
        <v>58</v>
      </c>
      <c r="K35" s="95"/>
      <c r="L35" s="23" t="s">
        <v>223</v>
      </c>
      <c r="M35" s="95"/>
      <c r="N35" s="23" t="s">
        <v>39</v>
      </c>
    </row>
    <row r="36" spans="2:14" ht="20.100000000000001" customHeight="1" x14ac:dyDescent="0.15">
      <c r="B36" s="23"/>
      <c r="C36" s="23"/>
      <c r="D36" s="24">
        <v>-17</v>
      </c>
      <c r="E36" s="21" t="s">
        <v>59</v>
      </c>
      <c r="K36" s="95"/>
      <c r="L36" s="23" t="s">
        <v>223</v>
      </c>
      <c r="M36" s="95"/>
      <c r="N36" s="23" t="s">
        <v>39</v>
      </c>
    </row>
    <row r="37" spans="2:14" ht="20.100000000000001" customHeight="1" x14ac:dyDescent="0.15">
      <c r="B37" s="23"/>
      <c r="C37" s="23"/>
      <c r="D37" s="24">
        <v>-18</v>
      </c>
      <c r="E37" s="21" t="s">
        <v>60</v>
      </c>
      <c r="K37" s="95"/>
      <c r="L37" s="23" t="s">
        <v>223</v>
      </c>
      <c r="M37" s="95"/>
      <c r="N37" s="23" t="s">
        <v>39</v>
      </c>
    </row>
    <row r="38" spans="2:14" ht="20.100000000000001" customHeight="1" x14ac:dyDescent="0.15">
      <c r="B38" s="23"/>
      <c r="C38" s="23"/>
      <c r="D38" s="24">
        <v>-19</v>
      </c>
      <c r="E38" s="21" t="s">
        <v>61</v>
      </c>
      <c r="K38" s="95"/>
      <c r="L38" s="23" t="s">
        <v>223</v>
      </c>
      <c r="M38" s="95"/>
      <c r="N38" s="23" t="s">
        <v>39</v>
      </c>
    </row>
    <row r="39" spans="2:14" ht="20.100000000000001" customHeight="1" x14ac:dyDescent="0.15">
      <c r="B39" s="23"/>
      <c r="C39" s="23"/>
      <c r="M39" s="31" t="s">
        <v>63</v>
      </c>
    </row>
    <row r="40" spans="2:14" ht="20.100000000000001" customHeight="1" x14ac:dyDescent="0.15">
      <c r="B40" s="23"/>
      <c r="C40" s="23"/>
    </row>
    <row r="41" spans="2:14" ht="20.100000000000001" customHeight="1" x14ac:dyDescent="0.15">
      <c r="N41" s="23"/>
    </row>
    <row r="42" spans="2:14" ht="20.100000000000001" customHeight="1" x14ac:dyDescent="0.15"/>
    <row r="43" spans="2:14" ht="20.100000000000001" customHeight="1" x14ac:dyDescent="0.15"/>
    <row r="44" spans="2:14" ht="20.100000000000001" customHeight="1" x14ac:dyDescent="0.15"/>
    <row r="45" spans="2:14" ht="20.100000000000001" customHeight="1" x14ac:dyDescent="0.15"/>
    <row r="46" spans="2:14" ht="20.100000000000001" customHeight="1" x14ac:dyDescent="0.15"/>
  </sheetData>
  <mergeCells count="8">
    <mergeCell ref="O6:P6"/>
    <mergeCell ref="R6:S6"/>
    <mergeCell ref="H6:M6"/>
    <mergeCell ref="D8:G8"/>
    <mergeCell ref="L18:N18"/>
    <mergeCell ref="A1:N1"/>
    <mergeCell ref="B3:N3"/>
    <mergeCell ref="D6:G6"/>
  </mergeCells>
  <phoneticPr fontId="2"/>
  <conditionalFormatting sqref="H6:M6">
    <cfRule type="cellIs" dxfId="3" priority="1" stopIfTrue="1" operator="equal">
      <formula>0</formula>
    </cfRule>
  </conditionalFormatting>
  <hyperlinks>
    <hyperlink ref="O6:P6" location="'2後期研修医名簿'!A1" display="前に戻る"/>
    <hyperlink ref="R6:S6" location="'4（1）論文'!A1" display="次に進む"/>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locked="0" defaultSize="0" autoFill="0" autoLine="0" autoPict="0" altText="(平成29年4月～平成30年3月の集計の場合はここにチェック)">
                <anchor moveWithCells="1">
                  <from>
                    <xdr:col>7</xdr:col>
                    <xdr:colOff>0</xdr:colOff>
                    <xdr:row>7</xdr:row>
                    <xdr:rowOff>0</xdr:rowOff>
                  </from>
                  <to>
                    <xdr:col>13</xdr:col>
                    <xdr:colOff>0</xdr:colOff>
                    <xdr:row>7</xdr:row>
                    <xdr:rowOff>228600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108"/>
  <sheetViews>
    <sheetView showGridLines="0" tabSelected="1" zoomScale="85" zoomScaleNormal="85" zoomScalePageLayoutView="85" workbookViewId="0">
      <pane ySplit="8" topLeftCell="A9" activePane="bottomLeft" state="frozen"/>
      <selection activeCell="I27" sqref="I27"/>
      <selection pane="bottomLeft" activeCell="B3" sqref="B3:F3"/>
    </sheetView>
  </sheetViews>
  <sheetFormatPr defaultColWidth="8.875" defaultRowHeight="15.95" customHeight="1" x14ac:dyDescent="0.15"/>
  <cols>
    <col min="1" max="1" width="4.5" style="11" bestFit="1" customWidth="1"/>
    <col min="2" max="2" width="62.375" style="1" customWidth="1"/>
    <col min="3" max="3" width="15.125" style="1" customWidth="1"/>
    <col min="4" max="5" width="31.125" style="1" customWidth="1"/>
    <col min="6" max="7" width="8.875" style="1"/>
    <col min="8" max="8" width="4" style="1" customWidth="1"/>
    <col min="9" max="9" width="9" style="1" customWidth="1"/>
    <col min="10" max="16384" width="8.875" style="1"/>
  </cols>
  <sheetData>
    <row r="1" spans="1:9" ht="22.5" customHeight="1" x14ac:dyDescent="0.15">
      <c r="A1" s="151" t="s">
        <v>228</v>
      </c>
      <c r="B1" s="151"/>
      <c r="C1" s="151"/>
      <c r="D1" s="151"/>
      <c r="E1" s="151"/>
      <c r="F1" s="151"/>
    </row>
    <row r="2" spans="1:9" ht="20.100000000000001" customHeight="1" thickBot="1" x14ac:dyDescent="0.2">
      <c r="B2" s="10" t="s">
        <v>24</v>
      </c>
    </row>
    <row r="3" spans="1:9" s="2" customFormat="1" ht="96.75" customHeight="1" thickBot="1" x14ac:dyDescent="0.2">
      <c r="A3" s="12"/>
      <c r="B3" s="147" t="s">
        <v>230</v>
      </c>
      <c r="C3" s="147"/>
      <c r="D3" s="147"/>
      <c r="E3" s="147"/>
      <c r="F3" s="147"/>
      <c r="G3" s="83" t="s">
        <v>193</v>
      </c>
      <c r="H3" s="82"/>
      <c r="I3" s="83" t="s">
        <v>192</v>
      </c>
    </row>
    <row r="4" spans="1:9" s="3" customFormat="1" ht="22.5" customHeight="1" x14ac:dyDescent="0.15">
      <c r="A4" s="5"/>
      <c r="B4" s="4" t="s">
        <v>25</v>
      </c>
      <c r="C4" s="148">
        <f>表紙!D16</f>
        <v>0</v>
      </c>
      <c r="D4" s="149"/>
      <c r="E4" s="149"/>
      <c r="F4" s="150"/>
      <c r="G4" s="1"/>
    </row>
    <row r="5" spans="1:9" s="3" customFormat="1" ht="13.5" x14ac:dyDescent="0.15">
      <c r="A5" s="5"/>
      <c r="B5" s="5"/>
      <c r="C5" s="5"/>
      <c r="D5" s="6"/>
      <c r="E5" s="6"/>
      <c r="F5" s="6"/>
      <c r="G5" s="6"/>
    </row>
    <row r="6" spans="1:9" s="11" customFormat="1" ht="22.5" customHeight="1" x14ac:dyDescent="0.15">
      <c r="A6" s="96"/>
      <c r="B6" s="96" t="s">
        <v>0</v>
      </c>
      <c r="C6" s="96" t="s">
        <v>1</v>
      </c>
      <c r="D6" s="96" t="s">
        <v>26</v>
      </c>
      <c r="E6" s="96" t="s">
        <v>27</v>
      </c>
      <c r="F6" s="96" t="s">
        <v>23</v>
      </c>
    </row>
    <row r="7" spans="1:9" ht="41.25" customHeight="1" x14ac:dyDescent="0.15">
      <c r="A7" s="97" t="s">
        <v>9</v>
      </c>
      <c r="B7" s="98" t="s">
        <v>12</v>
      </c>
      <c r="C7" s="98" t="s">
        <v>13</v>
      </c>
      <c r="D7" s="98" t="s">
        <v>14</v>
      </c>
      <c r="E7" s="98" t="s">
        <v>15</v>
      </c>
      <c r="F7" s="99"/>
    </row>
    <row r="8" spans="1:9" ht="41.25" customHeight="1" x14ac:dyDescent="0.15">
      <c r="A8" s="97" t="s">
        <v>10</v>
      </c>
      <c r="B8" s="98" t="s">
        <v>19</v>
      </c>
      <c r="C8" s="98" t="s">
        <v>20</v>
      </c>
      <c r="D8" s="98" t="s">
        <v>21</v>
      </c>
      <c r="E8" s="98" t="s">
        <v>22</v>
      </c>
      <c r="F8" s="99"/>
    </row>
    <row r="9" spans="1:9" ht="41.25" customHeight="1" x14ac:dyDescent="0.15">
      <c r="A9" s="100">
        <v>1</v>
      </c>
      <c r="B9" s="7"/>
      <c r="C9" s="7"/>
      <c r="D9" s="7"/>
      <c r="E9" s="7"/>
      <c r="F9" s="8"/>
    </row>
    <row r="10" spans="1:9" ht="41.25" customHeight="1" x14ac:dyDescent="0.15">
      <c r="A10" s="100">
        <v>2</v>
      </c>
      <c r="B10" s="7"/>
      <c r="C10" s="7"/>
      <c r="D10" s="7"/>
      <c r="E10" s="7"/>
      <c r="F10" s="8"/>
    </row>
    <row r="11" spans="1:9" ht="41.25" customHeight="1" x14ac:dyDescent="0.15">
      <c r="A11" s="100">
        <v>3</v>
      </c>
      <c r="B11" s="9"/>
      <c r="C11" s="7"/>
      <c r="D11" s="7"/>
      <c r="E11" s="7"/>
      <c r="F11" s="8"/>
    </row>
    <row r="12" spans="1:9" ht="41.25" customHeight="1" x14ac:dyDescent="0.15">
      <c r="A12" s="100">
        <v>4</v>
      </c>
      <c r="B12" s="7"/>
      <c r="C12" s="7"/>
      <c r="D12" s="7"/>
      <c r="E12" s="7"/>
      <c r="F12" s="8"/>
    </row>
    <row r="13" spans="1:9" ht="41.25" customHeight="1" x14ac:dyDescent="0.15">
      <c r="A13" s="100">
        <v>5</v>
      </c>
      <c r="B13" s="7"/>
      <c r="C13" s="7"/>
      <c r="D13" s="7"/>
      <c r="E13" s="7"/>
      <c r="F13" s="8"/>
    </row>
    <row r="14" spans="1:9" ht="41.25" customHeight="1" x14ac:dyDescent="0.15">
      <c r="A14" s="100">
        <v>6</v>
      </c>
      <c r="B14" s="7"/>
      <c r="C14" s="7"/>
      <c r="D14" s="7"/>
      <c r="E14" s="7"/>
      <c r="F14" s="8"/>
    </row>
    <row r="15" spans="1:9" ht="41.25" customHeight="1" x14ac:dyDescent="0.15">
      <c r="A15" s="100">
        <v>7</v>
      </c>
      <c r="B15" s="7"/>
      <c r="C15" s="7"/>
      <c r="D15" s="7"/>
      <c r="E15" s="7"/>
      <c r="F15" s="8"/>
    </row>
    <row r="16" spans="1:9" ht="41.25" customHeight="1" x14ac:dyDescent="0.15">
      <c r="A16" s="100">
        <v>8</v>
      </c>
      <c r="B16" s="7"/>
      <c r="C16" s="7"/>
      <c r="D16" s="7"/>
      <c r="E16" s="7"/>
      <c r="F16" s="8"/>
    </row>
    <row r="17" spans="1:6" ht="41.25" customHeight="1" x14ac:dyDescent="0.15">
      <c r="A17" s="100">
        <v>9</v>
      </c>
      <c r="B17" s="7"/>
      <c r="C17" s="7"/>
      <c r="D17" s="7"/>
      <c r="E17" s="7"/>
      <c r="F17" s="8"/>
    </row>
    <row r="18" spans="1:6" ht="41.25" customHeight="1" x14ac:dyDescent="0.15">
      <c r="A18" s="100">
        <v>10</v>
      </c>
      <c r="B18" s="7"/>
      <c r="C18" s="7"/>
      <c r="D18" s="7"/>
      <c r="E18" s="7"/>
      <c r="F18" s="8"/>
    </row>
    <row r="19" spans="1:6" ht="41.25" customHeight="1" x14ac:dyDescent="0.15">
      <c r="A19" s="100">
        <v>11</v>
      </c>
      <c r="B19" s="7"/>
      <c r="C19" s="7"/>
      <c r="D19" s="7"/>
      <c r="E19" s="7"/>
      <c r="F19" s="8"/>
    </row>
    <row r="20" spans="1:6" ht="41.25" customHeight="1" x14ac:dyDescent="0.15">
      <c r="A20" s="100">
        <v>12</v>
      </c>
      <c r="B20" s="7"/>
      <c r="C20" s="7"/>
      <c r="D20" s="7"/>
      <c r="E20" s="7"/>
      <c r="F20" s="8"/>
    </row>
    <row r="21" spans="1:6" ht="41.25" customHeight="1" x14ac:dyDescent="0.15">
      <c r="A21" s="100">
        <v>13</v>
      </c>
      <c r="B21" s="7"/>
      <c r="C21" s="7"/>
      <c r="D21" s="7"/>
      <c r="E21" s="7"/>
      <c r="F21" s="8"/>
    </row>
    <row r="22" spans="1:6" ht="41.25" customHeight="1" x14ac:dyDescent="0.15">
      <c r="A22" s="100">
        <v>14</v>
      </c>
      <c r="B22" s="7"/>
      <c r="C22" s="7"/>
      <c r="D22" s="7"/>
      <c r="E22" s="7"/>
      <c r="F22" s="8"/>
    </row>
    <row r="23" spans="1:6" ht="41.25" customHeight="1" x14ac:dyDescent="0.15">
      <c r="A23" s="100">
        <v>15</v>
      </c>
      <c r="B23" s="7"/>
      <c r="C23" s="7"/>
      <c r="D23" s="7"/>
      <c r="E23" s="7"/>
      <c r="F23" s="8"/>
    </row>
    <row r="24" spans="1:6" ht="41.25" customHeight="1" x14ac:dyDescent="0.15">
      <c r="A24" s="100">
        <v>16</v>
      </c>
      <c r="B24" s="7"/>
      <c r="C24" s="7"/>
      <c r="D24" s="7"/>
      <c r="E24" s="7"/>
      <c r="F24" s="8"/>
    </row>
    <row r="25" spans="1:6" ht="41.25" customHeight="1" x14ac:dyDescent="0.15">
      <c r="A25" s="100">
        <v>17</v>
      </c>
      <c r="B25" s="7"/>
      <c r="C25" s="7"/>
      <c r="D25" s="7"/>
      <c r="E25" s="7"/>
      <c r="F25" s="8"/>
    </row>
    <row r="26" spans="1:6" ht="41.25" customHeight="1" x14ac:dyDescent="0.15">
      <c r="A26" s="100">
        <v>18</v>
      </c>
      <c r="B26" s="7"/>
      <c r="C26" s="7"/>
      <c r="D26" s="7"/>
      <c r="E26" s="7"/>
      <c r="F26" s="8"/>
    </row>
    <row r="27" spans="1:6" ht="41.25" customHeight="1" x14ac:dyDescent="0.15">
      <c r="A27" s="100">
        <v>19</v>
      </c>
      <c r="B27" s="7"/>
      <c r="C27" s="7"/>
      <c r="D27" s="7"/>
      <c r="E27" s="7"/>
      <c r="F27" s="8"/>
    </row>
    <row r="28" spans="1:6" ht="41.25" customHeight="1" x14ac:dyDescent="0.15">
      <c r="A28" s="100">
        <v>20</v>
      </c>
      <c r="B28" s="7"/>
      <c r="C28" s="7"/>
      <c r="D28" s="7"/>
      <c r="E28" s="7"/>
      <c r="F28" s="8"/>
    </row>
    <row r="29" spans="1:6" ht="41.25" customHeight="1" x14ac:dyDescent="0.15">
      <c r="A29" s="100">
        <v>21</v>
      </c>
      <c r="B29" s="7"/>
      <c r="C29" s="7"/>
      <c r="D29" s="7"/>
      <c r="E29" s="7"/>
      <c r="F29" s="8"/>
    </row>
    <row r="30" spans="1:6" ht="41.25" customHeight="1" x14ac:dyDescent="0.15">
      <c r="A30" s="100">
        <v>22</v>
      </c>
      <c r="B30" s="7"/>
      <c r="C30" s="7"/>
      <c r="D30" s="7"/>
      <c r="E30" s="7"/>
      <c r="F30" s="8"/>
    </row>
    <row r="31" spans="1:6" ht="41.25" customHeight="1" x14ac:dyDescent="0.15">
      <c r="A31" s="100">
        <v>23</v>
      </c>
      <c r="B31" s="7"/>
      <c r="C31" s="7"/>
      <c r="D31" s="7"/>
      <c r="E31" s="7"/>
      <c r="F31" s="8"/>
    </row>
    <row r="32" spans="1:6" ht="41.25" customHeight="1" x14ac:dyDescent="0.15">
      <c r="A32" s="100">
        <v>24</v>
      </c>
      <c r="B32" s="7"/>
      <c r="C32" s="7"/>
      <c r="D32" s="7"/>
      <c r="E32" s="7"/>
      <c r="F32" s="8"/>
    </row>
    <row r="33" spans="1:6" ht="41.25" customHeight="1" x14ac:dyDescent="0.15">
      <c r="A33" s="100">
        <v>25</v>
      </c>
      <c r="B33" s="7"/>
      <c r="C33" s="7"/>
      <c r="D33" s="7"/>
      <c r="E33" s="7"/>
      <c r="F33" s="8"/>
    </row>
    <row r="34" spans="1:6" ht="41.25" customHeight="1" x14ac:dyDescent="0.15">
      <c r="A34" s="100">
        <v>26</v>
      </c>
      <c r="B34" s="7"/>
      <c r="C34" s="7"/>
      <c r="D34" s="7"/>
      <c r="E34" s="7"/>
      <c r="F34" s="8"/>
    </row>
    <row r="35" spans="1:6" ht="41.25" customHeight="1" x14ac:dyDescent="0.15">
      <c r="A35" s="100">
        <v>27</v>
      </c>
      <c r="B35" s="7"/>
      <c r="C35" s="7"/>
      <c r="D35" s="7"/>
      <c r="E35" s="7"/>
      <c r="F35" s="8"/>
    </row>
    <row r="36" spans="1:6" ht="41.25" customHeight="1" x14ac:dyDescent="0.15">
      <c r="A36" s="100">
        <v>28</v>
      </c>
      <c r="B36" s="7"/>
      <c r="C36" s="7"/>
      <c r="D36" s="7"/>
      <c r="E36" s="7"/>
      <c r="F36" s="8"/>
    </row>
    <row r="37" spans="1:6" ht="41.25" customHeight="1" x14ac:dyDescent="0.15">
      <c r="A37" s="100">
        <v>29</v>
      </c>
      <c r="B37" s="7"/>
      <c r="C37" s="7"/>
      <c r="D37" s="7"/>
      <c r="E37" s="7"/>
      <c r="F37" s="8"/>
    </row>
    <row r="38" spans="1:6" ht="41.25" customHeight="1" x14ac:dyDescent="0.15">
      <c r="A38" s="100">
        <v>30</v>
      </c>
      <c r="B38" s="7"/>
      <c r="C38" s="7"/>
      <c r="D38" s="7"/>
      <c r="E38" s="7"/>
      <c r="F38" s="8"/>
    </row>
    <row r="39" spans="1:6" ht="41.25" customHeight="1" x14ac:dyDescent="0.15">
      <c r="A39" s="100">
        <v>31</v>
      </c>
      <c r="B39" s="7"/>
      <c r="C39" s="7"/>
      <c r="D39" s="7"/>
      <c r="E39" s="7"/>
      <c r="F39" s="8"/>
    </row>
    <row r="40" spans="1:6" ht="41.25" customHeight="1" x14ac:dyDescent="0.15">
      <c r="A40" s="100">
        <v>32</v>
      </c>
      <c r="B40" s="7"/>
      <c r="C40" s="7"/>
      <c r="D40" s="7"/>
      <c r="E40" s="7"/>
      <c r="F40" s="8"/>
    </row>
    <row r="41" spans="1:6" ht="41.25" customHeight="1" x14ac:dyDescent="0.15">
      <c r="A41" s="100">
        <v>33</v>
      </c>
      <c r="B41" s="7"/>
      <c r="C41" s="7"/>
      <c r="D41" s="7"/>
      <c r="E41" s="7"/>
      <c r="F41" s="8"/>
    </row>
    <row r="42" spans="1:6" ht="41.25" customHeight="1" x14ac:dyDescent="0.15">
      <c r="A42" s="100">
        <v>34</v>
      </c>
      <c r="B42" s="7"/>
      <c r="C42" s="7"/>
      <c r="D42" s="7"/>
      <c r="E42" s="7"/>
      <c r="F42" s="8"/>
    </row>
    <row r="43" spans="1:6" ht="41.25" customHeight="1" x14ac:dyDescent="0.15">
      <c r="A43" s="100">
        <v>35</v>
      </c>
      <c r="B43" s="7"/>
      <c r="C43" s="7"/>
      <c r="D43" s="7"/>
      <c r="E43" s="7"/>
      <c r="F43" s="8"/>
    </row>
    <row r="44" spans="1:6" ht="41.25" customHeight="1" x14ac:dyDescent="0.15">
      <c r="A44" s="100">
        <v>36</v>
      </c>
      <c r="B44" s="7"/>
      <c r="C44" s="7"/>
      <c r="D44" s="7"/>
      <c r="E44" s="7"/>
      <c r="F44" s="8"/>
    </row>
    <row r="45" spans="1:6" ht="41.25" customHeight="1" x14ac:dyDescent="0.15">
      <c r="A45" s="100">
        <v>37</v>
      </c>
      <c r="B45" s="7"/>
      <c r="C45" s="7"/>
      <c r="D45" s="7"/>
      <c r="E45" s="7"/>
      <c r="F45" s="8"/>
    </row>
    <row r="46" spans="1:6" ht="41.25" customHeight="1" x14ac:dyDescent="0.15">
      <c r="A46" s="100">
        <v>38</v>
      </c>
      <c r="B46" s="7"/>
      <c r="C46" s="7"/>
      <c r="D46" s="7"/>
      <c r="E46" s="7"/>
      <c r="F46" s="8"/>
    </row>
    <row r="47" spans="1:6" ht="41.25" customHeight="1" x14ac:dyDescent="0.15">
      <c r="A47" s="100">
        <v>39</v>
      </c>
      <c r="B47" s="7"/>
      <c r="C47" s="7"/>
      <c r="D47" s="7"/>
      <c r="E47" s="7"/>
      <c r="F47" s="8"/>
    </row>
    <row r="48" spans="1:6" ht="41.25" customHeight="1" x14ac:dyDescent="0.15">
      <c r="A48" s="100">
        <v>40</v>
      </c>
      <c r="B48" s="7"/>
      <c r="C48" s="7"/>
      <c r="D48" s="7"/>
      <c r="E48" s="7"/>
      <c r="F48" s="8"/>
    </row>
    <row r="49" spans="1:6" ht="41.25" customHeight="1" x14ac:dyDescent="0.15">
      <c r="A49" s="100">
        <v>41</v>
      </c>
      <c r="B49" s="7"/>
      <c r="C49" s="7"/>
      <c r="D49" s="7"/>
      <c r="E49" s="7"/>
      <c r="F49" s="8"/>
    </row>
    <row r="50" spans="1:6" ht="41.25" customHeight="1" x14ac:dyDescent="0.15">
      <c r="A50" s="100">
        <v>42</v>
      </c>
      <c r="B50" s="7"/>
      <c r="C50" s="7"/>
      <c r="D50" s="7"/>
      <c r="E50" s="7"/>
      <c r="F50" s="8"/>
    </row>
    <row r="51" spans="1:6" ht="41.25" customHeight="1" x14ac:dyDescent="0.15">
      <c r="A51" s="100">
        <v>43</v>
      </c>
      <c r="B51" s="7"/>
      <c r="C51" s="7"/>
      <c r="D51" s="7"/>
      <c r="E51" s="7"/>
      <c r="F51" s="8"/>
    </row>
    <row r="52" spans="1:6" ht="41.25" customHeight="1" x14ac:dyDescent="0.15">
      <c r="A52" s="100">
        <v>44</v>
      </c>
      <c r="B52" s="7"/>
      <c r="C52" s="7"/>
      <c r="D52" s="7"/>
      <c r="E52" s="7"/>
      <c r="F52" s="8"/>
    </row>
    <row r="53" spans="1:6" ht="41.25" customHeight="1" x14ac:dyDescent="0.15">
      <c r="A53" s="100">
        <v>45</v>
      </c>
      <c r="B53" s="7"/>
      <c r="C53" s="7"/>
      <c r="D53" s="7"/>
      <c r="E53" s="7"/>
      <c r="F53" s="8"/>
    </row>
    <row r="54" spans="1:6" ht="41.25" customHeight="1" x14ac:dyDescent="0.15">
      <c r="A54" s="100">
        <v>46</v>
      </c>
      <c r="B54" s="7"/>
      <c r="C54" s="7"/>
      <c r="D54" s="7"/>
      <c r="E54" s="7"/>
      <c r="F54" s="8"/>
    </row>
    <row r="55" spans="1:6" ht="41.25" customHeight="1" x14ac:dyDescent="0.15">
      <c r="A55" s="100">
        <v>47</v>
      </c>
      <c r="B55" s="7"/>
      <c r="C55" s="7"/>
      <c r="D55" s="7"/>
      <c r="E55" s="7"/>
      <c r="F55" s="8"/>
    </row>
    <row r="56" spans="1:6" ht="41.25" customHeight="1" x14ac:dyDescent="0.15">
      <c r="A56" s="100">
        <v>48</v>
      </c>
      <c r="B56" s="7"/>
      <c r="C56" s="7"/>
      <c r="D56" s="7"/>
      <c r="E56" s="7"/>
      <c r="F56" s="8"/>
    </row>
    <row r="57" spans="1:6" ht="41.25" customHeight="1" x14ac:dyDescent="0.15">
      <c r="A57" s="100">
        <v>49</v>
      </c>
      <c r="B57" s="7"/>
      <c r="C57" s="7"/>
      <c r="D57" s="7"/>
      <c r="E57" s="7"/>
      <c r="F57" s="8"/>
    </row>
    <row r="58" spans="1:6" ht="41.25" customHeight="1" x14ac:dyDescent="0.15">
      <c r="A58" s="100">
        <v>50</v>
      </c>
      <c r="B58" s="7"/>
      <c r="C58" s="7"/>
      <c r="D58" s="7"/>
      <c r="E58" s="7"/>
      <c r="F58" s="8"/>
    </row>
    <row r="59" spans="1:6" ht="41.25" customHeight="1" x14ac:dyDescent="0.15">
      <c r="A59" s="100">
        <v>51</v>
      </c>
      <c r="B59" s="7"/>
      <c r="C59" s="7"/>
      <c r="D59" s="7"/>
      <c r="E59" s="7"/>
      <c r="F59" s="8"/>
    </row>
    <row r="60" spans="1:6" ht="41.25" customHeight="1" x14ac:dyDescent="0.15">
      <c r="A60" s="100">
        <v>52</v>
      </c>
      <c r="B60" s="7"/>
      <c r="C60" s="7"/>
      <c r="D60" s="7"/>
      <c r="E60" s="7"/>
      <c r="F60" s="8"/>
    </row>
    <row r="61" spans="1:6" ht="41.25" customHeight="1" x14ac:dyDescent="0.15">
      <c r="A61" s="100">
        <v>53</v>
      </c>
      <c r="B61" s="7"/>
      <c r="C61" s="7"/>
      <c r="D61" s="7"/>
      <c r="E61" s="7"/>
      <c r="F61" s="8"/>
    </row>
    <row r="62" spans="1:6" ht="41.25" customHeight="1" x14ac:dyDescent="0.15">
      <c r="A62" s="100">
        <v>54</v>
      </c>
      <c r="B62" s="7"/>
      <c r="C62" s="7"/>
      <c r="D62" s="7"/>
      <c r="E62" s="7"/>
      <c r="F62" s="8"/>
    </row>
    <row r="63" spans="1:6" ht="41.25" customHeight="1" x14ac:dyDescent="0.15">
      <c r="A63" s="100">
        <v>55</v>
      </c>
      <c r="B63" s="7"/>
      <c r="C63" s="7"/>
      <c r="D63" s="7"/>
      <c r="E63" s="7"/>
      <c r="F63" s="8"/>
    </row>
    <row r="64" spans="1:6" ht="41.25" customHeight="1" x14ac:dyDescent="0.15">
      <c r="A64" s="100">
        <v>56</v>
      </c>
      <c r="B64" s="7"/>
      <c r="C64" s="7"/>
      <c r="D64" s="7"/>
      <c r="E64" s="7"/>
      <c r="F64" s="8"/>
    </row>
    <row r="65" spans="1:6" ht="41.25" customHeight="1" x14ac:dyDescent="0.15">
      <c r="A65" s="100">
        <v>57</v>
      </c>
      <c r="B65" s="7"/>
      <c r="C65" s="7"/>
      <c r="D65" s="7"/>
      <c r="E65" s="7"/>
      <c r="F65" s="8"/>
    </row>
    <row r="66" spans="1:6" ht="41.25" customHeight="1" x14ac:dyDescent="0.15">
      <c r="A66" s="100">
        <v>58</v>
      </c>
      <c r="B66" s="7"/>
      <c r="C66" s="7"/>
      <c r="D66" s="7"/>
      <c r="E66" s="7"/>
      <c r="F66" s="8"/>
    </row>
    <row r="67" spans="1:6" ht="41.25" customHeight="1" x14ac:dyDescent="0.15">
      <c r="A67" s="100">
        <v>59</v>
      </c>
      <c r="B67" s="7"/>
      <c r="C67" s="7"/>
      <c r="D67" s="7"/>
      <c r="E67" s="7"/>
      <c r="F67" s="8"/>
    </row>
    <row r="68" spans="1:6" ht="41.25" customHeight="1" x14ac:dyDescent="0.15">
      <c r="A68" s="100">
        <v>60</v>
      </c>
      <c r="B68" s="7"/>
      <c r="C68" s="7"/>
      <c r="D68" s="7"/>
      <c r="E68" s="7"/>
      <c r="F68" s="8"/>
    </row>
    <row r="69" spans="1:6" ht="41.25" customHeight="1" x14ac:dyDescent="0.15">
      <c r="A69" s="100">
        <v>61</v>
      </c>
      <c r="B69" s="7"/>
      <c r="C69" s="7"/>
      <c r="D69" s="7"/>
      <c r="E69" s="7"/>
      <c r="F69" s="8"/>
    </row>
    <row r="70" spans="1:6" ht="41.25" customHeight="1" x14ac:dyDescent="0.15">
      <c r="A70" s="100">
        <v>62</v>
      </c>
      <c r="B70" s="7"/>
      <c r="C70" s="7"/>
      <c r="D70" s="7"/>
      <c r="E70" s="7"/>
      <c r="F70" s="8"/>
    </row>
    <row r="71" spans="1:6" ht="41.25" customHeight="1" x14ac:dyDescent="0.15">
      <c r="A71" s="100">
        <v>63</v>
      </c>
      <c r="B71" s="7"/>
      <c r="C71" s="7"/>
      <c r="D71" s="7"/>
      <c r="E71" s="7"/>
      <c r="F71" s="8"/>
    </row>
    <row r="72" spans="1:6" ht="41.25" customHeight="1" x14ac:dyDescent="0.15">
      <c r="A72" s="100">
        <v>64</v>
      </c>
      <c r="B72" s="7"/>
      <c r="C72" s="7"/>
      <c r="D72" s="7"/>
      <c r="E72" s="7"/>
      <c r="F72" s="8"/>
    </row>
    <row r="73" spans="1:6" ht="41.25" customHeight="1" x14ac:dyDescent="0.15">
      <c r="A73" s="100">
        <v>65</v>
      </c>
      <c r="B73" s="7"/>
      <c r="C73" s="7"/>
      <c r="D73" s="7"/>
      <c r="E73" s="7"/>
      <c r="F73" s="8"/>
    </row>
    <row r="74" spans="1:6" ht="41.25" customHeight="1" x14ac:dyDescent="0.15">
      <c r="A74" s="100">
        <v>66</v>
      </c>
      <c r="B74" s="7"/>
      <c r="C74" s="7"/>
      <c r="D74" s="7"/>
      <c r="E74" s="7"/>
      <c r="F74" s="8"/>
    </row>
    <row r="75" spans="1:6" ht="41.25" customHeight="1" x14ac:dyDescent="0.15">
      <c r="A75" s="100">
        <v>67</v>
      </c>
      <c r="B75" s="7"/>
      <c r="C75" s="7"/>
      <c r="D75" s="7"/>
      <c r="E75" s="7"/>
      <c r="F75" s="8"/>
    </row>
    <row r="76" spans="1:6" ht="41.25" customHeight="1" x14ac:dyDescent="0.15">
      <c r="A76" s="100">
        <v>68</v>
      </c>
      <c r="B76" s="7"/>
      <c r="C76" s="7"/>
      <c r="D76" s="7"/>
      <c r="E76" s="7"/>
      <c r="F76" s="8"/>
    </row>
    <row r="77" spans="1:6" ht="41.25" customHeight="1" x14ac:dyDescent="0.15">
      <c r="A77" s="100">
        <v>69</v>
      </c>
      <c r="B77" s="7"/>
      <c r="C77" s="7"/>
      <c r="D77" s="7"/>
      <c r="E77" s="7"/>
      <c r="F77" s="8"/>
    </row>
    <row r="78" spans="1:6" ht="41.25" customHeight="1" x14ac:dyDescent="0.15">
      <c r="A78" s="100">
        <v>70</v>
      </c>
      <c r="B78" s="7"/>
      <c r="C78" s="7"/>
      <c r="D78" s="7"/>
      <c r="E78" s="7"/>
      <c r="F78" s="8"/>
    </row>
    <row r="79" spans="1:6" ht="41.25" customHeight="1" x14ac:dyDescent="0.15">
      <c r="A79" s="100">
        <v>71</v>
      </c>
      <c r="B79" s="7"/>
      <c r="C79" s="7"/>
      <c r="D79" s="7"/>
      <c r="E79" s="7"/>
      <c r="F79" s="8"/>
    </row>
    <row r="80" spans="1:6" ht="41.25" customHeight="1" x14ac:dyDescent="0.15">
      <c r="A80" s="100">
        <v>72</v>
      </c>
      <c r="B80" s="7"/>
      <c r="C80" s="7"/>
      <c r="D80" s="7"/>
      <c r="E80" s="7"/>
      <c r="F80" s="8"/>
    </row>
    <row r="81" spans="1:6" ht="41.25" customHeight="1" x14ac:dyDescent="0.15">
      <c r="A81" s="100">
        <v>73</v>
      </c>
      <c r="B81" s="7"/>
      <c r="C81" s="7"/>
      <c r="D81" s="7"/>
      <c r="E81" s="7"/>
      <c r="F81" s="8"/>
    </row>
    <row r="82" spans="1:6" ht="41.25" customHeight="1" x14ac:dyDescent="0.15">
      <c r="A82" s="100">
        <v>74</v>
      </c>
      <c r="B82" s="7"/>
      <c r="C82" s="7"/>
      <c r="D82" s="7"/>
      <c r="E82" s="7"/>
      <c r="F82" s="8"/>
    </row>
    <row r="83" spans="1:6" ht="41.25" customHeight="1" x14ac:dyDescent="0.15">
      <c r="A83" s="100">
        <v>75</v>
      </c>
      <c r="B83" s="7"/>
      <c r="C83" s="7"/>
      <c r="D83" s="7"/>
      <c r="E83" s="7"/>
      <c r="F83" s="8"/>
    </row>
    <row r="84" spans="1:6" ht="41.25" customHeight="1" x14ac:dyDescent="0.15">
      <c r="A84" s="100">
        <v>76</v>
      </c>
      <c r="B84" s="7"/>
      <c r="C84" s="7"/>
      <c r="D84" s="7"/>
      <c r="E84" s="7"/>
      <c r="F84" s="8"/>
    </row>
    <row r="85" spans="1:6" ht="41.25" customHeight="1" x14ac:dyDescent="0.15">
      <c r="A85" s="100">
        <v>77</v>
      </c>
      <c r="B85" s="7"/>
      <c r="C85" s="7"/>
      <c r="D85" s="7"/>
      <c r="E85" s="7"/>
      <c r="F85" s="8"/>
    </row>
    <row r="86" spans="1:6" ht="41.25" customHeight="1" x14ac:dyDescent="0.15">
      <c r="A86" s="100">
        <v>78</v>
      </c>
      <c r="B86" s="7"/>
      <c r="C86" s="7"/>
      <c r="D86" s="7"/>
      <c r="E86" s="7"/>
      <c r="F86" s="8"/>
    </row>
    <row r="87" spans="1:6" ht="41.25" customHeight="1" x14ac:dyDescent="0.15">
      <c r="A87" s="100">
        <v>79</v>
      </c>
      <c r="B87" s="7"/>
      <c r="C87" s="7"/>
      <c r="D87" s="7"/>
      <c r="E87" s="7"/>
      <c r="F87" s="8"/>
    </row>
    <row r="88" spans="1:6" ht="41.25" customHeight="1" x14ac:dyDescent="0.15">
      <c r="A88" s="100">
        <v>80</v>
      </c>
      <c r="B88" s="7"/>
      <c r="C88" s="7"/>
      <c r="D88" s="7"/>
      <c r="E88" s="7"/>
      <c r="F88" s="8"/>
    </row>
    <row r="89" spans="1:6" ht="41.25" customHeight="1" x14ac:dyDescent="0.15">
      <c r="A89" s="100">
        <v>81</v>
      </c>
      <c r="B89" s="7"/>
      <c r="C89" s="7"/>
      <c r="D89" s="7"/>
      <c r="E89" s="7"/>
      <c r="F89" s="8"/>
    </row>
    <row r="90" spans="1:6" ht="41.25" customHeight="1" x14ac:dyDescent="0.15">
      <c r="A90" s="100">
        <v>82</v>
      </c>
      <c r="B90" s="7"/>
      <c r="C90" s="7"/>
      <c r="D90" s="7"/>
      <c r="E90" s="7"/>
      <c r="F90" s="8"/>
    </row>
    <row r="91" spans="1:6" ht="41.25" customHeight="1" x14ac:dyDescent="0.15">
      <c r="A91" s="100">
        <v>83</v>
      </c>
      <c r="B91" s="7"/>
      <c r="C91" s="7"/>
      <c r="D91" s="7"/>
      <c r="E91" s="7"/>
      <c r="F91" s="8"/>
    </row>
    <row r="92" spans="1:6" ht="41.25" customHeight="1" x14ac:dyDescent="0.15">
      <c r="A92" s="100">
        <v>84</v>
      </c>
      <c r="B92" s="7"/>
      <c r="C92" s="7"/>
      <c r="D92" s="7"/>
      <c r="E92" s="7"/>
      <c r="F92" s="8"/>
    </row>
    <row r="93" spans="1:6" ht="41.25" customHeight="1" x14ac:dyDescent="0.15">
      <c r="A93" s="100">
        <v>85</v>
      </c>
      <c r="B93" s="7"/>
      <c r="C93" s="7"/>
      <c r="D93" s="7"/>
      <c r="E93" s="7"/>
      <c r="F93" s="8"/>
    </row>
    <row r="94" spans="1:6" ht="41.25" customHeight="1" x14ac:dyDescent="0.15">
      <c r="A94" s="100">
        <v>86</v>
      </c>
      <c r="B94" s="7"/>
      <c r="C94" s="7"/>
      <c r="D94" s="7"/>
      <c r="E94" s="7"/>
      <c r="F94" s="8"/>
    </row>
    <row r="95" spans="1:6" ht="41.25" customHeight="1" x14ac:dyDescent="0.15">
      <c r="A95" s="100">
        <v>87</v>
      </c>
      <c r="B95" s="7"/>
      <c r="C95" s="7"/>
      <c r="D95" s="7"/>
      <c r="E95" s="7"/>
      <c r="F95" s="8"/>
    </row>
    <row r="96" spans="1:6" ht="41.25" customHeight="1" x14ac:dyDescent="0.15">
      <c r="A96" s="100">
        <v>88</v>
      </c>
      <c r="B96" s="7"/>
      <c r="C96" s="7"/>
      <c r="D96" s="7"/>
      <c r="E96" s="7"/>
      <c r="F96" s="8"/>
    </row>
    <row r="97" spans="1:6" ht="41.25" customHeight="1" x14ac:dyDescent="0.15">
      <c r="A97" s="100">
        <v>89</v>
      </c>
      <c r="B97" s="7"/>
      <c r="C97" s="7"/>
      <c r="D97" s="7"/>
      <c r="E97" s="7"/>
      <c r="F97" s="8"/>
    </row>
    <row r="98" spans="1:6" ht="41.25" customHeight="1" x14ac:dyDescent="0.15">
      <c r="A98" s="100">
        <v>90</v>
      </c>
      <c r="B98" s="7"/>
      <c r="C98" s="7"/>
      <c r="D98" s="7"/>
      <c r="E98" s="7"/>
      <c r="F98" s="8"/>
    </row>
    <row r="99" spans="1:6" ht="41.25" customHeight="1" x14ac:dyDescent="0.15">
      <c r="A99" s="100">
        <v>91</v>
      </c>
      <c r="B99" s="7"/>
      <c r="C99" s="7"/>
      <c r="D99" s="7"/>
      <c r="E99" s="7"/>
      <c r="F99" s="8"/>
    </row>
    <row r="100" spans="1:6" ht="41.25" customHeight="1" x14ac:dyDescent="0.15">
      <c r="A100" s="100">
        <v>92</v>
      </c>
      <c r="B100" s="7"/>
      <c r="C100" s="7"/>
      <c r="D100" s="7"/>
      <c r="E100" s="7"/>
      <c r="F100" s="8"/>
    </row>
    <row r="101" spans="1:6" ht="41.25" customHeight="1" x14ac:dyDescent="0.15">
      <c r="A101" s="100">
        <v>93</v>
      </c>
      <c r="B101" s="7"/>
      <c r="C101" s="7"/>
      <c r="D101" s="7"/>
      <c r="E101" s="7"/>
      <c r="F101" s="8"/>
    </row>
    <row r="102" spans="1:6" ht="41.25" customHeight="1" x14ac:dyDescent="0.15">
      <c r="A102" s="100">
        <v>94</v>
      </c>
      <c r="B102" s="7"/>
      <c r="C102" s="7"/>
      <c r="D102" s="7"/>
      <c r="E102" s="7"/>
      <c r="F102" s="8"/>
    </row>
    <row r="103" spans="1:6" ht="41.25" customHeight="1" x14ac:dyDescent="0.15">
      <c r="A103" s="100">
        <v>95</v>
      </c>
      <c r="B103" s="7"/>
      <c r="C103" s="7"/>
      <c r="D103" s="7"/>
      <c r="E103" s="7"/>
      <c r="F103" s="8"/>
    </row>
    <row r="104" spans="1:6" ht="41.25" customHeight="1" x14ac:dyDescent="0.15">
      <c r="A104" s="100">
        <v>96</v>
      </c>
      <c r="B104" s="7"/>
      <c r="C104" s="7"/>
      <c r="D104" s="7"/>
      <c r="E104" s="7"/>
      <c r="F104" s="8"/>
    </row>
    <row r="105" spans="1:6" ht="41.25" customHeight="1" x14ac:dyDescent="0.15">
      <c r="A105" s="100">
        <v>97</v>
      </c>
      <c r="B105" s="7"/>
      <c r="C105" s="7"/>
      <c r="D105" s="7"/>
      <c r="E105" s="7"/>
      <c r="F105" s="8"/>
    </row>
    <row r="106" spans="1:6" ht="41.25" customHeight="1" x14ac:dyDescent="0.15">
      <c r="A106" s="100">
        <v>98</v>
      </c>
      <c r="B106" s="7"/>
      <c r="C106" s="7"/>
      <c r="D106" s="7"/>
      <c r="E106" s="7"/>
      <c r="F106" s="8"/>
    </row>
    <row r="107" spans="1:6" ht="41.25" customHeight="1" x14ac:dyDescent="0.15">
      <c r="A107" s="100">
        <v>99</v>
      </c>
      <c r="B107" s="7"/>
      <c r="C107" s="7"/>
      <c r="D107" s="7"/>
      <c r="E107" s="7"/>
      <c r="F107" s="8"/>
    </row>
    <row r="108" spans="1:6" ht="41.25" customHeight="1" x14ac:dyDescent="0.15">
      <c r="A108" s="100">
        <v>100</v>
      </c>
      <c r="B108" s="7"/>
      <c r="C108" s="7"/>
      <c r="D108" s="7"/>
      <c r="E108" s="7"/>
      <c r="F108" s="8"/>
    </row>
  </sheetData>
  <sheetProtection selectLockedCells="1"/>
  <mergeCells count="3">
    <mergeCell ref="B3:F3"/>
    <mergeCell ref="C4:F4"/>
    <mergeCell ref="A1:F1"/>
  </mergeCells>
  <phoneticPr fontId="2"/>
  <conditionalFormatting sqref="C4:F4">
    <cfRule type="cellIs" dxfId="2" priority="1" stopIfTrue="1" operator="equal">
      <formula>0</formula>
    </cfRule>
  </conditionalFormatting>
  <hyperlinks>
    <hyperlink ref="G3" location="'3手術症例数'!A1" display="前に戻る"/>
    <hyperlink ref="I3" location="'4（2）全国発表'!A1" display="次に進む"/>
  </hyperlinks>
  <pageMargins left="1.3385826771653544" right="0.39370078740157483" top="0.47244094488188981" bottom="0.59055118110236227" header="0.51181102362204722" footer="0.51181102362204722"/>
  <pageSetup paperSize="9" orientation="landscape" horizontalDpi="360" verticalDpi="36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159" r:id="rId3" name="Group Box 135">
              <controlPr defaultSize="0" autoFill="0" autoPict="0">
                <anchor moveWithCells="1" sizeWithCells="1">
                  <from>
                    <xdr:col>5</xdr:col>
                    <xdr:colOff>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1160" r:id="rId4" name="Option Button 136">
              <controlPr defaultSize="0" autoFill="0" autoLine="0" autoPict="0">
                <anchor moveWithCells="1" sizeWithCells="1">
                  <from>
                    <xdr:col>5</xdr:col>
                    <xdr:colOff>200025</xdr:colOff>
                    <xdr:row>6</xdr:row>
                    <xdr:rowOff>66675</xdr:rowOff>
                  </from>
                  <to>
                    <xdr:col>5</xdr:col>
                    <xdr:colOff>571500</xdr:colOff>
                    <xdr:row>6</xdr:row>
                    <xdr:rowOff>266700</xdr:rowOff>
                  </to>
                </anchor>
              </controlPr>
            </control>
          </mc:Choice>
        </mc:AlternateContent>
        <mc:AlternateContent xmlns:mc="http://schemas.openxmlformats.org/markup-compatibility/2006">
          <mc:Choice Requires="x14">
            <control shapeId="1161" r:id="rId5" name="Option Button 137">
              <controlPr defaultSize="0" autoFill="0" autoLine="0" autoPict="0">
                <anchor moveWithCells="1" sizeWithCells="1">
                  <from>
                    <xdr:col>5</xdr:col>
                    <xdr:colOff>200025</xdr:colOff>
                    <xdr:row>6</xdr:row>
                    <xdr:rowOff>276225</xdr:rowOff>
                  </from>
                  <to>
                    <xdr:col>5</xdr:col>
                    <xdr:colOff>523875</xdr:colOff>
                    <xdr:row>6</xdr:row>
                    <xdr:rowOff>485775</xdr:rowOff>
                  </to>
                </anchor>
              </controlPr>
            </control>
          </mc:Choice>
        </mc:AlternateContent>
        <mc:AlternateContent xmlns:mc="http://schemas.openxmlformats.org/markup-compatibility/2006">
          <mc:Choice Requires="x14">
            <control shapeId="1271" r:id="rId6" name="Group Box 247">
              <controlPr defaultSize="0" autoFill="0" autoPict="0">
                <anchor moveWithCells="1" sizeWithCells="1">
                  <from>
                    <xdr:col>5</xdr:col>
                    <xdr:colOff>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1274" r:id="rId7" name="Group Box 250">
              <controlPr defaultSize="0" autoFill="0" autoPict="0">
                <anchor moveWithCells="1" sizeWithCells="1">
                  <from>
                    <xdr:col>5</xdr:col>
                    <xdr:colOff>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1277" r:id="rId8" name="Group Box 253">
              <controlPr defaultSize="0" autoFill="0" autoPict="0">
                <anchor moveWithCells="1" sizeWithCells="1">
                  <from>
                    <xdr:col>5</xdr:col>
                    <xdr:colOff>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1280" r:id="rId9" name="Group Box 256">
              <controlPr defaultSize="0" autoFill="0" autoPict="0">
                <anchor moveWithCells="1" sizeWithCells="1">
                  <from>
                    <xdr:col>5</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1283" r:id="rId10" name="Group Box 259">
              <controlPr defaultSize="0" autoFill="0" autoPict="0">
                <anchor moveWithCells="1" sizeWithCells="1">
                  <from>
                    <xdr:col>5</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1286" r:id="rId11" name="Group Box 262">
              <controlPr defaultSize="0" autoFill="0" autoPict="0">
                <anchor moveWithCells="1" siz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1289" r:id="rId12" name="Group Box 265">
              <controlPr defaultSize="0" autoFill="0" autoPict="0">
                <anchor moveWithCells="1" siz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1292" r:id="rId13" name="Group Box 268">
              <controlPr defaultSize="0" autoFill="0" autoPict="0">
                <anchor moveWithCells="1" sizeWithCells="1">
                  <from>
                    <xdr:col>5</xdr:col>
                    <xdr:colOff>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1295" r:id="rId14" name="Group Box 271">
              <controlPr defaultSize="0" autoFill="0" autoPict="0">
                <anchor moveWithCells="1" sizeWithCells="1">
                  <from>
                    <xdr:col>5</xdr:col>
                    <xdr:colOff>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298" r:id="rId15" name="Group Box 274">
              <controlPr defaultSize="0" autoFill="0" autoPict="0">
                <anchor moveWithCells="1" sizeWithCells="1">
                  <from>
                    <xdr:col>5</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1301" r:id="rId16" name="Group Box 277">
              <controlPr defaultSize="0" autoFill="0" autoPict="0">
                <anchor moveWithCells="1" sizeWithCells="1">
                  <from>
                    <xdr:col>5</xdr:col>
                    <xdr:colOff>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304" r:id="rId17" name="Group Box 280">
              <controlPr defaultSize="0" autoFill="0" autoPict="0">
                <anchor moveWithCells="1" sizeWithCells="1">
                  <from>
                    <xdr:col>5</xdr:col>
                    <xdr:colOff>0</xdr:colOff>
                    <xdr:row>18</xdr:row>
                    <xdr:rowOff>0</xdr:rowOff>
                  </from>
                  <to>
                    <xdr:col>6</xdr:col>
                    <xdr:colOff>0</xdr:colOff>
                    <xdr:row>19</xdr:row>
                    <xdr:rowOff>0</xdr:rowOff>
                  </to>
                </anchor>
              </controlPr>
            </control>
          </mc:Choice>
        </mc:AlternateContent>
        <mc:AlternateContent xmlns:mc="http://schemas.openxmlformats.org/markup-compatibility/2006">
          <mc:Choice Requires="x14">
            <control shapeId="1307" r:id="rId18" name="Group Box 283">
              <controlPr defaultSize="0" autoFill="0" autoPict="0">
                <anchor moveWithCells="1" siz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1310" r:id="rId19" name="Group Box 286">
              <controlPr defaultSize="0" autoFill="0" autoPict="0">
                <anchor moveWithCells="1" sizeWithCells="1">
                  <from>
                    <xdr:col>5</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1313" r:id="rId20" name="Group Box 289">
              <controlPr defaultSize="0" autoFill="0" autoPict="0">
                <anchor moveWithCells="1" sizeWithCells="1">
                  <from>
                    <xdr:col>5</xdr:col>
                    <xdr:colOff>0</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1316" r:id="rId21" name="Group Box 292">
              <controlPr defaultSize="0" autoFill="0" autoPict="0">
                <anchor moveWithCells="1" siz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1319" r:id="rId22" name="Group Box 295">
              <controlPr defaultSize="0" autoFill="0" autoPict="0">
                <anchor moveWithCells="1" sizeWithCells="1">
                  <from>
                    <xdr:col>5</xdr:col>
                    <xdr:colOff>0</xdr:colOff>
                    <xdr:row>23</xdr:row>
                    <xdr:rowOff>0</xdr:rowOff>
                  </from>
                  <to>
                    <xdr:col>6</xdr:col>
                    <xdr:colOff>0</xdr:colOff>
                    <xdr:row>24</xdr:row>
                    <xdr:rowOff>0</xdr:rowOff>
                  </to>
                </anchor>
              </controlPr>
            </control>
          </mc:Choice>
        </mc:AlternateContent>
        <mc:AlternateContent xmlns:mc="http://schemas.openxmlformats.org/markup-compatibility/2006">
          <mc:Choice Requires="x14">
            <control shapeId="1322" r:id="rId23" name="Group Box 298">
              <controlPr defaultSize="0" autoFill="0" autoPict="0">
                <anchor moveWithCells="1" sizeWithCells="1">
                  <from>
                    <xdr:col>5</xdr:col>
                    <xdr:colOff>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1325" r:id="rId24" name="Group Box 301">
              <controlPr defaultSize="0" autoFill="0" autoPict="0">
                <anchor moveWithCells="1" sizeWithCells="1">
                  <from>
                    <xdr:col>5</xdr:col>
                    <xdr:colOff>0</xdr:colOff>
                    <xdr:row>25</xdr:row>
                    <xdr:rowOff>0</xdr:rowOff>
                  </from>
                  <to>
                    <xdr:col>6</xdr:col>
                    <xdr:colOff>0</xdr:colOff>
                    <xdr:row>26</xdr:row>
                    <xdr:rowOff>0</xdr:rowOff>
                  </to>
                </anchor>
              </controlPr>
            </control>
          </mc:Choice>
        </mc:AlternateContent>
        <mc:AlternateContent xmlns:mc="http://schemas.openxmlformats.org/markup-compatibility/2006">
          <mc:Choice Requires="x14">
            <control shapeId="1328" r:id="rId25" name="Group Box 304">
              <controlPr defaultSize="0" autoFill="0" autoPict="0">
                <anchor moveWithCells="1" sizeWithCells="1">
                  <from>
                    <xdr:col>5</xdr:col>
                    <xdr:colOff>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1331" r:id="rId26" name="Group Box 307">
              <controlPr defaultSize="0" autoFill="0" autoPict="0">
                <anchor moveWithCells="1" sizeWithCells="1">
                  <from>
                    <xdr:col>5</xdr:col>
                    <xdr:colOff>0</xdr:colOff>
                    <xdr:row>27</xdr:row>
                    <xdr:rowOff>0</xdr:rowOff>
                  </from>
                  <to>
                    <xdr:col>6</xdr:col>
                    <xdr:colOff>0</xdr:colOff>
                    <xdr:row>28</xdr:row>
                    <xdr:rowOff>0</xdr:rowOff>
                  </to>
                </anchor>
              </controlPr>
            </control>
          </mc:Choice>
        </mc:AlternateContent>
        <mc:AlternateContent xmlns:mc="http://schemas.openxmlformats.org/markup-compatibility/2006">
          <mc:Choice Requires="x14">
            <control shapeId="1334" r:id="rId27" name="Group Box 310">
              <controlPr defaultSize="0" autoFill="0" autoPict="0">
                <anchor moveWithCells="1" sizeWithCells="1">
                  <from>
                    <xdr:col>5</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1337" r:id="rId28" name="Group Box 313">
              <controlPr defaultSize="0" autoFill="0" autoPict="0">
                <anchor moveWithCells="1" sizeWithCells="1">
                  <from>
                    <xdr:col>5</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1340" r:id="rId29" name="Group Box 316">
              <controlPr defaultSize="0" autoFill="0" autoPict="0">
                <anchor moveWithCells="1" sizeWithCells="1">
                  <from>
                    <xdr:col>5</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1343" r:id="rId30" name="Group Box 319">
              <controlPr defaultSize="0" autoFill="0" autoPict="0">
                <anchor moveWithCells="1" sizeWithCells="1">
                  <from>
                    <xdr:col>5</xdr:col>
                    <xdr:colOff>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1346" r:id="rId31" name="Group Box 322">
              <controlPr defaultSize="0" autoFill="0" autoPict="0">
                <anchor moveWithCells="1" sizeWithCells="1">
                  <from>
                    <xdr:col>5</xdr:col>
                    <xdr:colOff>0</xdr:colOff>
                    <xdr:row>32</xdr:row>
                    <xdr:rowOff>0</xdr:rowOff>
                  </from>
                  <to>
                    <xdr:col>6</xdr:col>
                    <xdr:colOff>0</xdr:colOff>
                    <xdr:row>33</xdr:row>
                    <xdr:rowOff>0</xdr:rowOff>
                  </to>
                </anchor>
              </controlPr>
            </control>
          </mc:Choice>
        </mc:AlternateContent>
        <mc:AlternateContent xmlns:mc="http://schemas.openxmlformats.org/markup-compatibility/2006">
          <mc:Choice Requires="x14">
            <control shapeId="1350" r:id="rId32" name="Option Button 326">
              <controlPr defaultSize="0" autoFill="0" autoLine="0" autoPict="0">
                <anchor moveWithCells="1" sizeWithCells="1">
                  <from>
                    <xdr:col>5</xdr:col>
                    <xdr:colOff>200025</xdr:colOff>
                    <xdr:row>7</xdr:row>
                    <xdr:rowOff>66675</xdr:rowOff>
                  </from>
                  <to>
                    <xdr:col>5</xdr:col>
                    <xdr:colOff>571500</xdr:colOff>
                    <xdr:row>7</xdr:row>
                    <xdr:rowOff>266700</xdr:rowOff>
                  </to>
                </anchor>
              </controlPr>
            </control>
          </mc:Choice>
        </mc:AlternateContent>
        <mc:AlternateContent xmlns:mc="http://schemas.openxmlformats.org/markup-compatibility/2006">
          <mc:Choice Requires="x14">
            <control shapeId="1351" r:id="rId33" name="Option Button 327">
              <controlPr defaultSize="0" autoFill="0" autoLine="0" autoPict="0">
                <anchor moveWithCells="1" sizeWithCells="1">
                  <from>
                    <xdr:col>5</xdr:col>
                    <xdr:colOff>200025</xdr:colOff>
                    <xdr:row>7</xdr:row>
                    <xdr:rowOff>276225</xdr:rowOff>
                  </from>
                  <to>
                    <xdr:col>5</xdr:col>
                    <xdr:colOff>523875</xdr:colOff>
                    <xdr:row>7</xdr:row>
                    <xdr:rowOff>485775</xdr:rowOff>
                  </to>
                </anchor>
              </controlPr>
            </control>
          </mc:Choice>
        </mc:AlternateContent>
        <mc:AlternateContent xmlns:mc="http://schemas.openxmlformats.org/markup-compatibility/2006">
          <mc:Choice Requires="x14">
            <control shapeId="1352" r:id="rId34" name="Option Button 328">
              <controlPr defaultSize="0" autoFill="0" autoLine="0" autoPict="0">
                <anchor moveWithCells="1" sizeWithCells="1">
                  <from>
                    <xdr:col>5</xdr:col>
                    <xdr:colOff>200025</xdr:colOff>
                    <xdr:row>8</xdr:row>
                    <xdr:rowOff>66675</xdr:rowOff>
                  </from>
                  <to>
                    <xdr:col>5</xdr:col>
                    <xdr:colOff>571500</xdr:colOff>
                    <xdr:row>8</xdr:row>
                    <xdr:rowOff>266700</xdr:rowOff>
                  </to>
                </anchor>
              </controlPr>
            </control>
          </mc:Choice>
        </mc:AlternateContent>
        <mc:AlternateContent xmlns:mc="http://schemas.openxmlformats.org/markup-compatibility/2006">
          <mc:Choice Requires="x14">
            <control shapeId="1353" r:id="rId35" name="Option Button 329">
              <controlPr defaultSize="0" autoFill="0" autoLine="0" autoPict="0">
                <anchor moveWithCells="1" sizeWithCells="1">
                  <from>
                    <xdr:col>5</xdr:col>
                    <xdr:colOff>200025</xdr:colOff>
                    <xdr:row>8</xdr:row>
                    <xdr:rowOff>276225</xdr:rowOff>
                  </from>
                  <to>
                    <xdr:col>5</xdr:col>
                    <xdr:colOff>523875</xdr:colOff>
                    <xdr:row>8</xdr:row>
                    <xdr:rowOff>485775</xdr:rowOff>
                  </to>
                </anchor>
              </controlPr>
            </control>
          </mc:Choice>
        </mc:AlternateContent>
        <mc:AlternateContent xmlns:mc="http://schemas.openxmlformats.org/markup-compatibility/2006">
          <mc:Choice Requires="x14">
            <control shapeId="1354" r:id="rId36" name="Option Button 330">
              <controlPr defaultSize="0" autoFill="0" autoLine="0" autoPict="0">
                <anchor moveWithCells="1" sizeWithCells="1">
                  <from>
                    <xdr:col>5</xdr:col>
                    <xdr:colOff>200025</xdr:colOff>
                    <xdr:row>9</xdr:row>
                    <xdr:rowOff>66675</xdr:rowOff>
                  </from>
                  <to>
                    <xdr:col>5</xdr:col>
                    <xdr:colOff>571500</xdr:colOff>
                    <xdr:row>9</xdr:row>
                    <xdr:rowOff>266700</xdr:rowOff>
                  </to>
                </anchor>
              </controlPr>
            </control>
          </mc:Choice>
        </mc:AlternateContent>
        <mc:AlternateContent xmlns:mc="http://schemas.openxmlformats.org/markup-compatibility/2006">
          <mc:Choice Requires="x14">
            <control shapeId="1355" r:id="rId37" name="Option Button 331">
              <controlPr defaultSize="0" autoFill="0" autoLine="0" autoPict="0">
                <anchor moveWithCells="1" sizeWithCells="1">
                  <from>
                    <xdr:col>5</xdr:col>
                    <xdr:colOff>200025</xdr:colOff>
                    <xdr:row>9</xdr:row>
                    <xdr:rowOff>276225</xdr:rowOff>
                  </from>
                  <to>
                    <xdr:col>5</xdr:col>
                    <xdr:colOff>523875</xdr:colOff>
                    <xdr:row>9</xdr:row>
                    <xdr:rowOff>485775</xdr:rowOff>
                  </to>
                </anchor>
              </controlPr>
            </control>
          </mc:Choice>
        </mc:AlternateContent>
        <mc:AlternateContent xmlns:mc="http://schemas.openxmlformats.org/markup-compatibility/2006">
          <mc:Choice Requires="x14">
            <control shapeId="1356" r:id="rId38" name="Option Button 332">
              <controlPr defaultSize="0" autoFill="0" autoLine="0" autoPict="0">
                <anchor moveWithCells="1" sizeWithCells="1">
                  <from>
                    <xdr:col>5</xdr:col>
                    <xdr:colOff>200025</xdr:colOff>
                    <xdr:row>10</xdr:row>
                    <xdr:rowOff>66675</xdr:rowOff>
                  </from>
                  <to>
                    <xdr:col>5</xdr:col>
                    <xdr:colOff>571500</xdr:colOff>
                    <xdr:row>10</xdr:row>
                    <xdr:rowOff>266700</xdr:rowOff>
                  </to>
                </anchor>
              </controlPr>
            </control>
          </mc:Choice>
        </mc:AlternateContent>
        <mc:AlternateContent xmlns:mc="http://schemas.openxmlformats.org/markup-compatibility/2006">
          <mc:Choice Requires="x14">
            <control shapeId="1357" r:id="rId39" name="Option Button 333">
              <controlPr defaultSize="0" autoFill="0" autoLine="0" autoPict="0">
                <anchor moveWithCells="1" sizeWithCells="1">
                  <from>
                    <xdr:col>5</xdr:col>
                    <xdr:colOff>200025</xdr:colOff>
                    <xdr:row>10</xdr:row>
                    <xdr:rowOff>276225</xdr:rowOff>
                  </from>
                  <to>
                    <xdr:col>5</xdr:col>
                    <xdr:colOff>523875</xdr:colOff>
                    <xdr:row>10</xdr:row>
                    <xdr:rowOff>485775</xdr:rowOff>
                  </to>
                </anchor>
              </controlPr>
            </control>
          </mc:Choice>
        </mc:AlternateContent>
        <mc:AlternateContent xmlns:mc="http://schemas.openxmlformats.org/markup-compatibility/2006">
          <mc:Choice Requires="x14">
            <control shapeId="1358" r:id="rId40" name="Option Button 334">
              <controlPr defaultSize="0" autoFill="0" autoLine="0" autoPict="0">
                <anchor moveWithCells="1" sizeWithCells="1">
                  <from>
                    <xdr:col>5</xdr:col>
                    <xdr:colOff>200025</xdr:colOff>
                    <xdr:row>11</xdr:row>
                    <xdr:rowOff>66675</xdr:rowOff>
                  </from>
                  <to>
                    <xdr:col>5</xdr:col>
                    <xdr:colOff>571500</xdr:colOff>
                    <xdr:row>11</xdr:row>
                    <xdr:rowOff>266700</xdr:rowOff>
                  </to>
                </anchor>
              </controlPr>
            </control>
          </mc:Choice>
        </mc:AlternateContent>
        <mc:AlternateContent xmlns:mc="http://schemas.openxmlformats.org/markup-compatibility/2006">
          <mc:Choice Requires="x14">
            <control shapeId="1359" r:id="rId41" name="Option Button 335">
              <controlPr defaultSize="0" autoFill="0" autoLine="0" autoPict="0">
                <anchor moveWithCells="1" sizeWithCells="1">
                  <from>
                    <xdr:col>5</xdr:col>
                    <xdr:colOff>200025</xdr:colOff>
                    <xdr:row>11</xdr:row>
                    <xdr:rowOff>276225</xdr:rowOff>
                  </from>
                  <to>
                    <xdr:col>5</xdr:col>
                    <xdr:colOff>523875</xdr:colOff>
                    <xdr:row>11</xdr:row>
                    <xdr:rowOff>485775</xdr:rowOff>
                  </to>
                </anchor>
              </controlPr>
            </control>
          </mc:Choice>
        </mc:AlternateContent>
        <mc:AlternateContent xmlns:mc="http://schemas.openxmlformats.org/markup-compatibility/2006">
          <mc:Choice Requires="x14">
            <control shapeId="1360" r:id="rId42" name="Option Button 336">
              <controlPr defaultSize="0" autoFill="0" autoLine="0" autoPict="0">
                <anchor moveWithCells="1" sizeWithCells="1">
                  <from>
                    <xdr:col>5</xdr:col>
                    <xdr:colOff>200025</xdr:colOff>
                    <xdr:row>12</xdr:row>
                    <xdr:rowOff>66675</xdr:rowOff>
                  </from>
                  <to>
                    <xdr:col>5</xdr:col>
                    <xdr:colOff>571500</xdr:colOff>
                    <xdr:row>12</xdr:row>
                    <xdr:rowOff>266700</xdr:rowOff>
                  </to>
                </anchor>
              </controlPr>
            </control>
          </mc:Choice>
        </mc:AlternateContent>
        <mc:AlternateContent xmlns:mc="http://schemas.openxmlformats.org/markup-compatibility/2006">
          <mc:Choice Requires="x14">
            <control shapeId="1361" r:id="rId43" name="Option Button 337">
              <controlPr defaultSize="0" autoFill="0" autoLine="0" autoPict="0">
                <anchor moveWithCells="1" sizeWithCells="1">
                  <from>
                    <xdr:col>5</xdr:col>
                    <xdr:colOff>200025</xdr:colOff>
                    <xdr:row>12</xdr:row>
                    <xdr:rowOff>276225</xdr:rowOff>
                  </from>
                  <to>
                    <xdr:col>5</xdr:col>
                    <xdr:colOff>523875</xdr:colOff>
                    <xdr:row>12</xdr:row>
                    <xdr:rowOff>485775</xdr:rowOff>
                  </to>
                </anchor>
              </controlPr>
            </control>
          </mc:Choice>
        </mc:AlternateContent>
        <mc:AlternateContent xmlns:mc="http://schemas.openxmlformats.org/markup-compatibility/2006">
          <mc:Choice Requires="x14">
            <control shapeId="1362" r:id="rId44" name="Option Button 338">
              <controlPr defaultSize="0" autoFill="0" autoLine="0" autoPict="0">
                <anchor moveWithCells="1" sizeWithCells="1">
                  <from>
                    <xdr:col>5</xdr:col>
                    <xdr:colOff>200025</xdr:colOff>
                    <xdr:row>13</xdr:row>
                    <xdr:rowOff>66675</xdr:rowOff>
                  </from>
                  <to>
                    <xdr:col>5</xdr:col>
                    <xdr:colOff>571500</xdr:colOff>
                    <xdr:row>13</xdr:row>
                    <xdr:rowOff>266700</xdr:rowOff>
                  </to>
                </anchor>
              </controlPr>
            </control>
          </mc:Choice>
        </mc:AlternateContent>
        <mc:AlternateContent xmlns:mc="http://schemas.openxmlformats.org/markup-compatibility/2006">
          <mc:Choice Requires="x14">
            <control shapeId="1363" r:id="rId45" name="Option Button 339">
              <controlPr defaultSize="0" autoFill="0" autoLine="0" autoPict="0">
                <anchor moveWithCells="1" sizeWithCells="1">
                  <from>
                    <xdr:col>5</xdr:col>
                    <xdr:colOff>200025</xdr:colOff>
                    <xdr:row>13</xdr:row>
                    <xdr:rowOff>276225</xdr:rowOff>
                  </from>
                  <to>
                    <xdr:col>5</xdr:col>
                    <xdr:colOff>523875</xdr:colOff>
                    <xdr:row>13</xdr:row>
                    <xdr:rowOff>485775</xdr:rowOff>
                  </to>
                </anchor>
              </controlPr>
            </control>
          </mc:Choice>
        </mc:AlternateContent>
        <mc:AlternateContent xmlns:mc="http://schemas.openxmlformats.org/markup-compatibility/2006">
          <mc:Choice Requires="x14">
            <control shapeId="1364" r:id="rId46" name="Option Button 340">
              <controlPr defaultSize="0" autoFill="0" autoLine="0" autoPict="0">
                <anchor moveWithCells="1" sizeWithCells="1">
                  <from>
                    <xdr:col>5</xdr:col>
                    <xdr:colOff>200025</xdr:colOff>
                    <xdr:row>14</xdr:row>
                    <xdr:rowOff>66675</xdr:rowOff>
                  </from>
                  <to>
                    <xdr:col>5</xdr:col>
                    <xdr:colOff>571500</xdr:colOff>
                    <xdr:row>14</xdr:row>
                    <xdr:rowOff>266700</xdr:rowOff>
                  </to>
                </anchor>
              </controlPr>
            </control>
          </mc:Choice>
        </mc:AlternateContent>
        <mc:AlternateContent xmlns:mc="http://schemas.openxmlformats.org/markup-compatibility/2006">
          <mc:Choice Requires="x14">
            <control shapeId="1365" r:id="rId47" name="Option Button 341">
              <controlPr defaultSize="0" autoFill="0" autoLine="0" autoPict="0">
                <anchor moveWithCells="1" sizeWithCells="1">
                  <from>
                    <xdr:col>5</xdr:col>
                    <xdr:colOff>200025</xdr:colOff>
                    <xdr:row>14</xdr:row>
                    <xdr:rowOff>276225</xdr:rowOff>
                  </from>
                  <to>
                    <xdr:col>5</xdr:col>
                    <xdr:colOff>523875</xdr:colOff>
                    <xdr:row>14</xdr:row>
                    <xdr:rowOff>485775</xdr:rowOff>
                  </to>
                </anchor>
              </controlPr>
            </control>
          </mc:Choice>
        </mc:AlternateContent>
        <mc:AlternateContent xmlns:mc="http://schemas.openxmlformats.org/markup-compatibility/2006">
          <mc:Choice Requires="x14">
            <control shapeId="1366" r:id="rId48" name="Option Button 342">
              <controlPr defaultSize="0" autoFill="0" autoLine="0" autoPict="0">
                <anchor moveWithCells="1" sizeWithCells="1">
                  <from>
                    <xdr:col>5</xdr:col>
                    <xdr:colOff>200025</xdr:colOff>
                    <xdr:row>15</xdr:row>
                    <xdr:rowOff>66675</xdr:rowOff>
                  </from>
                  <to>
                    <xdr:col>5</xdr:col>
                    <xdr:colOff>571500</xdr:colOff>
                    <xdr:row>15</xdr:row>
                    <xdr:rowOff>266700</xdr:rowOff>
                  </to>
                </anchor>
              </controlPr>
            </control>
          </mc:Choice>
        </mc:AlternateContent>
        <mc:AlternateContent xmlns:mc="http://schemas.openxmlformats.org/markup-compatibility/2006">
          <mc:Choice Requires="x14">
            <control shapeId="1367" r:id="rId49" name="Option Button 343">
              <controlPr defaultSize="0" autoFill="0" autoLine="0" autoPict="0">
                <anchor moveWithCells="1" sizeWithCells="1">
                  <from>
                    <xdr:col>5</xdr:col>
                    <xdr:colOff>200025</xdr:colOff>
                    <xdr:row>15</xdr:row>
                    <xdr:rowOff>276225</xdr:rowOff>
                  </from>
                  <to>
                    <xdr:col>5</xdr:col>
                    <xdr:colOff>523875</xdr:colOff>
                    <xdr:row>15</xdr:row>
                    <xdr:rowOff>485775</xdr:rowOff>
                  </to>
                </anchor>
              </controlPr>
            </control>
          </mc:Choice>
        </mc:AlternateContent>
        <mc:AlternateContent xmlns:mc="http://schemas.openxmlformats.org/markup-compatibility/2006">
          <mc:Choice Requires="x14">
            <control shapeId="1368" r:id="rId50" name="Option Button 344">
              <controlPr defaultSize="0" autoFill="0" autoLine="0" autoPict="0">
                <anchor moveWithCells="1" sizeWithCells="1">
                  <from>
                    <xdr:col>5</xdr:col>
                    <xdr:colOff>200025</xdr:colOff>
                    <xdr:row>16</xdr:row>
                    <xdr:rowOff>66675</xdr:rowOff>
                  </from>
                  <to>
                    <xdr:col>5</xdr:col>
                    <xdr:colOff>571500</xdr:colOff>
                    <xdr:row>16</xdr:row>
                    <xdr:rowOff>266700</xdr:rowOff>
                  </to>
                </anchor>
              </controlPr>
            </control>
          </mc:Choice>
        </mc:AlternateContent>
        <mc:AlternateContent xmlns:mc="http://schemas.openxmlformats.org/markup-compatibility/2006">
          <mc:Choice Requires="x14">
            <control shapeId="1369" r:id="rId51" name="Option Button 345">
              <controlPr defaultSize="0" autoFill="0" autoLine="0" autoPict="0">
                <anchor moveWithCells="1" sizeWithCells="1">
                  <from>
                    <xdr:col>5</xdr:col>
                    <xdr:colOff>200025</xdr:colOff>
                    <xdr:row>16</xdr:row>
                    <xdr:rowOff>276225</xdr:rowOff>
                  </from>
                  <to>
                    <xdr:col>5</xdr:col>
                    <xdr:colOff>523875</xdr:colOff>
                    <xdr:row>16</xdr:row>
                    <xdr:rowOff>485775</xdr:rowOff>
                  </to>
                </anchor>
              </controlPr>
            </control>
          </mc:Choice>
        </mc:AlternateContent>
        <mc:AlternateContent xmlns:mc="http://schemas.openxmlformats.org/markup-compatibility/2006">
          <mc:Choice Requires="x14">
            <control shapeId="1370" r:id="rId52" name="Option Button 346">
              <controlPr defaultSize="0" autoFill="0" autoLine="0" autoPict="0">
                <anchor moveWithCells="1" sizeWithCells="1">
                  <from>
                    <xdr:col>5</xdr:col>
                    <xdr:colOff>200025</xdr:colOff>
                    <xdr:row>17</xdr:row>
                    <xdr:rowOff>66675</xdr:rowOff>
                  </from>
                  <to>
                    <xdr:col>5</xdr:col>
                    <xdr:colOff>571500</xdr:colOff>
                    <xdr:row>17</xdr:row>
                    <xdr:rowOff>266700</xdr:rowOff>
                  </to>
                </anchor>
              </controlPr>
            </control>
          </mc:Choice>
        </mc:AlternateContent>
        <mc:AlternateContent xmlns:mc="http://schemas.openxmlformats.org/markup-compatibility/2006">
          <mc:Choice Requires="x14">
            <control shapeId="1371" r:id="rId53" name="Option Button 347">
              <controlPr defaultSize="0" autoFill="0" autoLine="0" autoPict="0">
                <anchor moveWithCells="1" sizeWithCells="1">
                  <from>
                    <xdr:col>5</xdr:col>
                    <xdr:colOff>200025</xdr:colOff>
                    <xdr:row>17</xdr:row>
                    <xdr:rowOff>276225</xdr:rowOff>
                  </from>
                  <to>
                    <xdr:col>5</xdr:col>
                    <xdr:colOff>523875</xdr:colOff>
                    <xdr:row>17</xdr:row>
                    <xdr:rowOff>485775</xdr:rowOff>
                  </to>
                </anchor>
              </controlPr>
            </control>
          </mc:Choice>
        </mc:AlternateContent>
        <mc:AlternateContent xmlns:mc="http://schemas.openxmlformats.org/markup-compatibility/2006">
          <mc:Choice Requires="x14">
            <control shapeId="1372" r:id="rId54" name="Option Button 348">
              <controlPr defaultSize="0" autoFill="0" autoLine="0" autoPict="0">
                <anchor moveWithCells="1" sizeWithCells="1">
                  <from>
                    <xdr:col>5</xdr:col>
                    <xdr:colOff>200025</xdr:colOff>
                    <xdr:row>18</xdr:row>
                    <xdr:rowOff>66675</xdr:rowOff>
                  </from>
                  <to>
                    <xdr:col>5</xdr:col>
                    <xdr:colOff>571500</xdr:colOff>
                    <xdr:row>18</xdr:row>
                    <xdr:rowOff>266700</xdr:rowOff>
                  </to>
                </anchor>
              </controlPr>
            </control>
          </mc:Choice>
        </mc:AlternateContent>
        <mc:AlternateContent xmlns:mc="http://schemas.openxmlformats.org/markup-compatibility/2006">
          <mc:Choice Requires="x14">
            <control shapeId="1373" r:id="rId55" name="Option Button 349">
              <controlPr defaultSize="0" autoFill="0" autoLine="0" autoPict="0">
                <anchor moveWithCells="1" sizeWithCells="1">
                  <from>
                    <xdr:col>5</xdr:col>
                    <xdr:colOff>200025</xdr:colOff>
                    <xdr:row>18</xdr:row>
                    <xdr:rowOff>276225</xdr:rowOff>
                  </from>
                  <to>
                    <xdr:col>5</xdr:col>
                    <xdr:colOff>523875</xdr:colOff>
                    <xdr:row>18</xdr:row>
                    <xdr:rowOff>485775</xdr:rowOff>
                  </to>
                </anchor>
              </controlPr>
            </control>
          </mc:Choice>
        </mc:AlternateContent>
        <mc:AlternateContent xmlns:mc="http://schemas.openxmlformats.org/markup-compatibility/2006">
          <mc:Choice Requires="x14">
            <control shapeId="1374" r:id="rId56" name="Option Button 350">
              <controlPr defaultSize="0" autoFill="0" autoLine="0" autoPict="0">
                <anchor moveWithCells="1" sizeWithCells="1">
                  <from>
                    <xdr:col>5</xdr:col>
                    <xdr:colOff>200025</xdr:colOff>
                    <xdr:row>19</xdr:row>
                    <xdr:rowOff>66675</xdr:rowOff>
                  </from>
                  <to>
                    <xdr:col>5</xdr:col>
                    <xdr:colOff>571500</xdr:colOff>
                    <xdr:row>19</xdr:row>
                    <xdr:rowOff>266700</xdr:rowOff>
                  </to>
                </anchor>
              </controlPr>
            </control>
          </mc:Choice>
        </mc:AlternateContent>
        <mc:AlternateContent xmlns:mc="http://schemas.openxmlformats.org/markup-compatibility/2006">
          <mc:Choice Requires="x14">
            <control shapeId="1375" r:id="rId57" name="Option Button 351">
              <controlPr defaultSize="0" autoFill="0" autoLine="0" autoPict="0">
                <anchor moveWithCells="1" sizeWithCells="1">
                  <from>
                    <xdr:col>5</xdr:col>
                    <xdr:colOff>200025</xdr:colOff>
                    <xdr:row>19</xdr:row>
                    <xdr:rowOff>276225</xdr:rowOff>
                  </from>
                  <to>
                    <xdr:col>5</xdr:col>
                    <xdr:colOff>523875</xdr:colOff>
                    <xdr:row>19</xdr:row>
                    <xdr:rowOff>485775</xdr:rowOff>
                  </to>
                </anchor>
              </controlPr>
            </control>
          </mc:Choice>
        </mc:AlternateContent>
        <mc:AlternateContent xmlns:mc="http://schemas.openxmlformats.org/markup-compatibility/2006">
          <mc:Choice Requires="x14">
            <control shapeId="1376" r:id="rId58" name="Option Button 352">
              <controlPr defaultSize="0" autoFill="0" autoLine="0" autoPict="0">
                <anchor moveWithCells="1" sizeWithCells="1">
                  <from>
                    <xdr:col>5</xdr:col>
                    <xdr:colOff>200025</xdr:colOff>
                    <xdr:row>20</xdr:row>
                    <xdr:rowOff>66675</xdr:rowOff>
                  </from>
                  <to>
                    <xdr:col>5</xdr:col>
                    <xdr:colOff>571500</xdr:colOff>
                    <xdr:row>20</xdr:row>
                    <xdr:rowOff>266700</xdr:rowOff>
                  </to>
                </anchor>
              </controlPr>
            </control>
          </mc:Choice>
        </mc:AlternateContent>
        <mc:AlternateContent xmlns:mc="http://schemas.openxmlformats.org/markup-compatibility/2006">
          <mc:Choice Requires="x14">
            <control shapeId="1377" r:id="rId59" name="Option Button 353">
              <controlPr defaultSize="0" autoFill="0" autoLine="0" autoPict="0">
                <anchor moveWithCells="1" sizeWithCells="1">
                  <from>
                    <xdr:col>5</xdr:col>
                    <xdr:colOff>200025</xdr:colOff>
                    <xdr:row>20</xdr:row>
                    <xdr:rowOff>276225</xdr:rowOff>
                  </from>
                  <to>
                    <xdr:col>5</xdr:col>
                    <xdr:colOff>523875</xdr:colOff>
                    <xdr:row>20</xdr:row>
                    <xdr:rowOff>485775</xdr:rowOff>
                  </to>
                </anchor>
              </controlPr>
            </control>
          </mc:Choice>
        </mc:AlternateContent>
        <mc:AlternateContent xmlns:mc="http://schemas.openxmlformats.org/markup-compatibility/2006">
          <mc:Choice Requires="x14">
            <control shapeId="1378" r:id="rId60" name="Option Button 354">
              <controlPr defaultSize="0" autoFill="0" autoLine="0" autoPict="0">
                <anchor moveWithCells="1" sizeWithCells="1">
                  <from>
                    <xdr:col>5</xdr:col>
                    <xdr:colOff>200025</xdr:colOff>
                    <xdr:row>21</xdr:row>
                    <xdr:rowOff>66675</xdr:rowOff>
                  </from>
                  <to>
                    <xdr:col>5</xdr:col>
                    <xdr:colOff>571500</xdr:colOff>
                    <xdr:row>21</xdr:row>
                    <xdr:rowOff>266700</xdr:rowOff>
                  </to>
                </anchor>
              </controlPr>
            </control>
          </mc:Choice>
        </mc:AlternateContent>
        <mc:AlternateContent xmlns:mc="http://schemas.openxmlformats.org/markup-compatibility/2006">
          <mc:Choice Requires="x14">
            <control shapeId="1379" r:id="rId61" name="Option Button 355">
              <controlPr defaultSize="0" autoFill="0" autoLine="0" autoPict="0">
                <anchor moveWithCells="1" sizeWithCells="1">
                  <from>
                    <xdr:col>5</xdr:col>
                    <xdr:colOff>200025</xdr:colOff>
                    <xdr:row>21</xdr:row>
                    <xdr:rowOff>276225</xdr:rowOff>
                  </from>
                  <to>
                    <xdr:col>5</xdr:col>
                    <xdr:colOff>523875</xdr:colOff>
                    <xdr:row>21</xdr:row>
                    <xdr:rowOff>485775</xdr:rowOff>
                  </to>
                </anchor>
              </controlPr>
            </control>
          </mc:Choice>
        </mc:AlternateContent>
        <mc:AlternateContent xmlns:mc="http://schemas.openxmlformats.org/markup-compatibility/2006">
          <mc:Choice Requires="x14">
            <control shapeId="1384" r:id="rId62" name="Option Button 360">
              <controlPr defaultSize="0" autoFill="0" autoLine="0" autoPict="0">
                <anchor moveWithCells="1" sizeWithCells="1">
                  <from>
                    <xdr:col>5</xdr:col>
                    <xdr:colOff>200025</xdr:colOff>
                    <xdr:row>22</xdr:row>
                    <xdr:rowOff>66675</xdr:rowOff>
                  </from>
                  <to>
                    <xdr:col>5</xdr:col>
                    <xdr:colOff>571500</xdr:colOff>
                    <xdr:row>22</xdr:row>
                    <xdr:rowOff>266700</xdr:rowOff>
                  </to>
                </anchor>
              </controlPr>
            </control>
          </mc:Choice>
        </mc:AlternateContent>
        <mc:AlternateContent xmlns:mc="http://schemas.openxmlformats.org/markup-compatibility/2006">
          <mc:Choice Requires="x14">
            <control shapeId="1385" r:id="rId63" name="Option Button 361">
              <controlPr defaultSize="0" autoFill="0" autoLine="0" autoPict="0">
                <anchor moveWithCells="1" sizeWithCells="1">
                  <from>
                    <xdr:col>5</xdr:col>
                    <xdr:colOff>200025</xdr:colOff>
                    <xdr:row>22</xdr:row>
                    <xdr:rowOff>276225</xdr:rowOff>
                  </from>
                  <to>
                    <xdr:col>5</xdr:col>
                    <xdr:colOff>523875</xdr:colOff>
                    <xdr:row>22</xdr:row>
                    <xdr:rowOff>485775</xdr:rowOff>
                  </to>
                </anchor>
              </controlPr>
            </control>
          </mc:Choice>
        </mc:AlternateContent>
        <mc:AlternateContent xmlns:mc="http://schemas.openxmlformats.org/markup-compatibility/2006">
          <mc:Choice Requires="x14">
            <control shapeId="1386" r:id="rId64" name="Option Button 362">
              <controlPr defaultSize="0" autoFill="0" autoLine="0" autoPict="0">
                <anchor moveWithCells="1" sizeWithCells="1">
                  <from>
                    <xdr:col>5</xdr:col>
                    <xdr:colOff>200025</xdr:colOff>
                    <xdr:row>23</xdr:row>
                    <xdr:rowOff>66675</xdr:rowOff>
                  </from>
                  <to>
                    <xdr:col>5</xdr:col>
                    <xdr:colOff>571500</xdr:colOff>
                    <xdr:row>23</xdr:row>
                    <xdr:rowOff>266700</xdr:rowOff>
                  </to>
                </anchor>
              </controlPr>
            </control>
          </mc:Choice>
        </mc:AlternateContent>
        <mc:AlternateContent xmlns:mc="http://schemas.openxmlformats.org/markup-compatibility/2006">
          <mc:Choice Requires="x14">
            <control shapeId="1387" r:id="rId65" name="Option Button 363">
              <controlPr defaultSize="0" autoFill="0" autoLine="0" autoPict="0">
                <anchor moveWithCells="1" sizeWithCells="1">
                  <from>
                    <xdr:col>5</xdr:col>
                    <xdr:colOff>200025</xdr:colOff>
                    <xdr:row>23</xdr:row>
                    <xdr:rowOff>276225</xdr:rowOff>
                  </from>
                  <to>
                    <xdr:col>5</xdr:col>
                    <xdr:colOff>523875</xdr:colOff>
                    <xdr:row>23</xdr:row>
                    <xdr:rowOff>485775</xdr:rowOff>
                  </to>
                </anchor>
              </controlPr>
            </control>
          </mc:Choice>
        </mc:AlternateContent>
        <mc:AlternateContent xmlns:mc="http://schemas.openxmlformats.org/markup-compatibility/2006">
          <mc:Choice Requires="x14">
            <control shapeId="1388" r:id="rId66" name="Option Button 364">
              <controlPr defaultSize="0" autoFill="0" autoLine="0" autoPict="0">
                <anchor moveWithCells="1" sizeWithCells="1">
                  <from>
                    <xdr:col>5</xdr:col>
                    <xdr:colOff>200025</xdr:colOff>
                    <xdr:row>24</xdr:row>
                    <xdr:rowOff>66675</xdr:rowOff>
                  </from>
                  <to>
                    <xdr:col>5</xdr:col>
                    <xdr:colOff>571500</xdr:colOff>
                    <xdr:row>24</xdr:row>
                    <xdr:rowOff>266700</xdr:rowOff>
                  </to>
                </anchor>
              </controlPr>
            </control>
          </mc:Choice>
        </mc:AlternateContent>
        <mc:AlternateContent xmlns:mc="http://schemas.openxmlformats.org/markup-compatibility/2006">
          <mc:Choice Requires="x14">
            <control shapeId="1389" r:id="rId67" name="Option Button 365">
              <controlPr defaultSize="0" autoFill="0" autoLine="0" autoPict="0">
                <anchor moveWithCells="1" sizeWithCells="1">
                  <from>
                    <xdr:col>5</xdr:col>
                    <xdr:colOff>200025</xdr:colOff>
                    <xdr:row>24</xdr:row>
                    <xdr:rowOff>276225</xdr:rowOff>
                  </from>
                  <to>
                    <xdr:col>5</xdr:col>
                    <xdr:colOff>523875</xdr:colOff>
                    <xdr:row>24</xdr:row>
                    <xdr:rowOff>485775</xdr:rowOff>
                  </to>
                </anchor>
              </controlPr>
            </control>
          </mc:Choice>
        </mc:AlternateContent>
        <mc:AlternateContent xmlns:mc="http://schemas.openxmlformats.org/markup-compatibility/2006">
          <mc:Choice Requires="x14">
            <control shapeId="1390" r:id="rId68" name="Option Button 366">
              <controlPr defaultSize="0" autoFill="0" autoLine="0" autoPict="0">
                <anchor moveWithCells="1" sizeWithCells="1">
                  <from>
                    <xdr:col>5</xdr:col>
                    <xdr:colOff>200025</xdr:colOff>
                    <xdr:row>25</xdr:row>
                    <xdr:rowOff>66675</xdr:rowOff>
                  </from>
                  <to>
                    <xdr:col>5</xdr:col>
                    <xdr:colOff>571500</xdr:colOff>
                    <xdr:row>25</xdr:row>
                    <xdr:rowOff>266700</xdr:rowOff>
                  </to>
                </anchor>
              </controlPr>
            </control>
          </mc:Choice>
        </mc:AlternateContent>
        <mc:AlternateContent xmlns:mc="http://schemas.openxmlformats.org/markup-compatibility/2006">
          <mc:Choice Requires="x14">
            <control shapeId="1391" r:id="rId69" name="Option Button 367">
              <controlPr defaultSize="0" autoFill="0" autoLine="0" autoPict="0">
                <anchor moveWithCells="1" sizeWithCells="1">
                  <from>
                    <xdr:col>5</xdr:col>
                    <xdr:colOff>200025</xdr:colOff>
                    <xdr:row>25</xdr:row>
                    <xdr:rowOff>276225</xdr:rowOff>
                  </from>
                  <to>
                    <xdr:col>5</xdr:col>
                    <xdr:colOff>523875</xdr:colOff>
                    <xdr:row>25</xdr:row>
                    <xdr:rowOff>485775</xdr:rowOff>
                  </to>
                </anchor>
              </controlPr>
            </control>
          </mc:Choice>
        </mc:AlternateContent>
        <mc:AlternateContent xmlns:mc="http://schemas.openxmlformats.org/markup-compatibility/2006">
          <mc:Choice Requires="x14">
            <control shapeId="1392" r:id="rId70" name="Option Button 368">
              <controlPr defaultSize="0" autoFill="0" autoLine="0" autoPict="0">
                <anchor moveWithCells="1" sizeWithCells="1">
                  <from>
                    <xdr:col>5</xdr:col>
                    <xdr:colOff>200025</xdr:colOff>
                    <xdr:row>26</xdr:row>
                    <xdr:rowOff>66675</xdr:rowOff>
                  </from>
                  <to>
                    <xdr:col>5</xdr:col>
                    <xdr:colOff>571500</xdr:colOff>
                    <xdr:row>26</xdr:row>
                    <xdr:rowOff>266700</xdr:rowOff>
                  </to>
                </anchor>
              </controlPr>
            </control>
          </mc:Choice>
        </mc:AlternateContent>
        <mc:AlternateContent xmlns:mc="http://schemas.openxmlformats.org/markup-compatibility/2006">
          <mc:Choice Requires="x14">
            <control shapeId="1393" r:id="rId71" name="Option Button 369">
              <controlPr defaultSize="0" autoFill="0" autoLine="0" autoPict="0">
                <anchor moveWithCells="1" sizeWithCells="1">
                  <from>
                    <xdr:col>5</xdr:col>
                    <xdr:colOff>200025</xdr:colOff>
                    <xdr:row>26</xdr:row>
                    <xdr:rowOff>276225</xdr:rowOff>
                  </from>
                  <to>
                    <xdr:col>5</xdr:col>
                    <xdr:colOff>523875</xdr:colOff>
                    <xdr:row>26</xdr:row>
                    <xdr:rowOff>485775</xdr:rowOff>
                  </to>
                </anchor>
              </controlPr>
            </control>
          </mc:Choice>
        </mc:AlternateContent>
        <mc:AlternateContent xmlns:mc="http://schemas.openxmlformats.org/markup-compatibility/2006">
          <mc:Choice Requires="x14">
            <control shapeId="1394" r:id="rId72" name="Option Button 370">
              <controlPr defaultSize="0" autoFill="0" autoLine="0" autoPict="0">
                <anchor moveWithCells="1" sizeWithCells="1">
                  <from>
                    <xdr:col>5</xdr:col>
                    <xdr:colOff>200025</xdr:colOff>
                    <xdr:row>27</xdr:row>
                    <xdr:rowOff>66675</xdr:rowOff>
                  </from>
                  <to>
                    <xdr:col>5</xdr:col>
                    <xdr:colOff>571500</xdr:colOff>
                    <xdr:row>27</xdr:row>
                    <xdr:rowOff>266700</xdr:rowOff>
                  </to>
                </anchor>
              </controlPr>
            </control>
          </mc:Choice>
        </mc:AlternateContent>
        <mc:AlternateContent xmlns:mc="http://schemas.openxmlformats.org/markup-compatibility/2006">
          <mc:Choice Requires="x14">
            <control shapeId="1395" r:id="rId73" name="Option Button 371">
              <controlPr defaultSize="0" autoFill="0" autoLine="0" autoPict="0">
                <anchor moveWithCells="1" sizeWithCells="1">
                  <from>
                    <xdr:col>5</xdr:col>
                    <xdr:colOff>200025</xdr:colOff>
                    <xdr:row>27</xdr:row>
                    <xdr:rowOff>276225</xdr:rowOff>
                  </from>
                  <to>
                    <xdr:col>5</xdr:col>
                    <xdr:colOff>523875</xdr:colOff>
                    <xdr:row>27</xdr:row>
                    <xdr:rowOff>485775</xdr:rowOff>
                  </to>
                </anchor>
              </controlPr>
            </control>
          </mc:Choice>
        </mc:AlternateContent>
        <mc:AlternateContent xmlns:mc="http://schemas.openxmlformats.org/markup-compatibility/2006">
          <mc:Choice Requires="x14">
            <control shapeId="1396" r:id="rId74" name="Option Button 372">
              <controlPr defaultSize="0" autoFill="0" autoLine="0" autoPict="0">
                <anchor moveWithCells="1" sizeWithCells="1">
                  <from>
                    <xdr:col>5</xdr:col>
                    <xdr:colOff>200025</xdr:colOff>
                    <xdr:row>28</xdr:row>
                    <xdr:rowOff>66675</xdr:rowOff>
                  </from>
                  <to>
                    <xdr:col>5</xdr:col>
                    <xdr:colOff>571500</xdr:colOff>
                    <xdr:row>28</xdr:row>
                    <xdr:rowOff>266700</xdr:rowOff>
                  </to>
                </anchor>
              </controlPr>
            </control>
          </mc:Choice>
        </mc:AlternateContent>
        <mc:AlternateContent xmlns:mc="http://schemas.openxmlformats.org/markup-compatibility/2006">
          <mc:Choice Requires="x14">
            <control shapeId="1397" r:id="rId75" name="Option Button 373">
              <controlPr defaultSize="0" autoFill="0" autoLine="0" autoPict="0">
                <anchor moveWithCells="1" sizeWithCells="1">
                  <from>
                    <xdr:col>5</xdr:col>
                    <xdr:colOff>200025</xdr:colOff>
                    <xdr:row>28</xdr:row>
                    <xdr:rowOff>276225</xdr:rowOff>
                  </from>
                  <to>
                    <xdr:col>5</xdr:col>
                    <xdr:colOff>523875</xdr:colOff>
                    <xdr:row>28</xdr:row>
                    <xdr:rowOff>485775</xdr:rowOff>
                  </to>
                </anchor>
              </controlPr>
            </control>
          </mc:Choice>
        </mc:AlternateContent>
        <mc:AlternateContent xmlns:mc="http://schemas.openxmlformats.org/markup-compatibility/2006">
          <mc:Choice Requires="x14">
            <control shapeId="1398" r:id="rId76" name="Option Button 374">
              <controlPr defaultSize="0" autoFill="0" autoLine="0" autoPict="0">
                <anchor moveWithCells="1" sizeWithCells="1">
                  <from>
                    <xdr:col>5</xdr:col>
                    <xdr:colOff>200025</xdr:colOff>
                    <xdr:row>29</xdr:row>
                    <xdr:rowOff>66675</xdr:rowOff>
                  </from>
                  <to>
                    <xdr:col>5</xdr:col>
                    <xdr:colOff>571500</xdr:colOff>
                    <xdr:row>29</xdr:row>
                    <xdr:rowOff>266700</xdr:rowOff>
                  </to>
                </anchor>
              </controlPr>
            </control>
          </mc:Choice>
        </mc:AlternateContent>
        <mc:AlternateContent xmlns:mc="http://schemas.openxmlformats.org/markup-compatibility/2006">
          <mc:Choice Requires="x14">
            <control shapeId="1399" r:id="rId77" name="Option Button 375">
              <controlPr defaultSize="0" autoFill="0" autoLine="0" autoPict="0">
                <anchor moveWithCells="1" sizeWithCells="1">
                  <from>
                    <xdr:col>5</xdr:col>
                    <xdr:colOff>200025</xdr:colOff>
                    <xdr:row>29</xdr:row>
                    <xdr:rowOff>276225</xdr:rowOff>
                  </from>
                  <to>
                    <xdr:col>5</xdr:col>
                    <xdr:colOff>523875</xdr:colOff>
                    <xdr:row>29</xdr:row>
                    <xdr:rowOff>485775</xdr:rowOff>
                  </to>
                </anchor>
              </controlPr>
            </control>
          </mc:Choice>
        </mc:AlternateContent>
        <mc:AlternateContent xmlns:mc="http://schemas.openxmlformats.org/markup-compatibility/2006">
          <mc:Choice Requires="x14">
            <control shapeId="1400" r:id="rId78" name="Option Button 376">
              <controlPr defaultSize="0" autoFill="0" autoLine="0" autoPict="0">
                <anchor moveWithCells="1" sizeWithCells="1">
                  <from>
                    <xdr:col>5</xdr:col>
                    <xdr:colOff>200025</xdr:colOff>
                    <xdr:row>30</xdr:row>
                    <xdr:rowOff>66675</xdr:rowOff>
                  </from>
                  <to>
                    <xdr:col>5</xdr:col>
                    <xdr:colOff>571500</xdr:colOff>
                    <xdr:row>30</xdr:row>
                    <xdr:rowOff>266700</xdr:rowOff>
                  </to>
                </anchor>
              </controlPr>
            </control>
          </mc:Choice>
        </mc:AlternateContent>
        <mc:AlternateContent xmlns:mc="http://schemas.openxmlformats.org/markup-compatibility/2006">
          <mc:Choice Requires="x14">
            <control shapeId="1401" r:id="rId79" name="Option Button 377">
              <controlPr defaultSize="0" autoFill="0" autoLine="0" autoPict="0">
                <anchor moveWithCells="1" sizeWithCells="1">
                  <from>
                    <xdr:col>5</xdr:col>
                    <xdr:colOff>200025</xdr:colOff>
                    <xdr:row>30</xdr:row>
                    <xdr:rowOff>276225</xdr:rowOff>
                  </from>
                  <to>
                    <xdr:col>5</xdr:col>
                    <xdr:colOff>523875</xdr:colOff>
                    <xdr:row>30</xdr:row>
                    <xdr:rowOff>485775</xdr:rowOff>
                  </to>
                </anchor>
              </controlPr>
            </control>
          </mc:Choice>
        </mc:AlternateContent>
        <mc:AlternateContent xmlns:mc="http://schemas.openxmlformats.org/markup-compatibility/2006">
          <mc:Choice Requires="x14">
            <control shapeId="1402" r:id="rId80" name="Option Button 378">
              <controlPr defaultSize="0" autoFill="0" autoLine="0" autoPict="0">
                <anchor moveWithCells="1" sizeWithCells="1">
                  <from>
                    <xdr:col>5</xdr:col>
                    <xdr:colOff>200025</xdr:colOff>
                    <xdr:row>31</xdr:row>
                    <xdr:rowOff>66675</xdr:rowOff>
                  </from>
                  <to>
                    <xdr:col>5</xdr:col>
                    <xdr:colOff>571500</xdr:colOff>
                    <xdr:row>31</xdr:row>
                    <xdr:rowOff>266700</xdr:rowOff>
                  </to>
                </anchor>
              </controlPr>
            </control>
          </mc:Choice>
        </mc:AlternateContent>
        <mc:AlternateContent xmlns:mc="http://schemas.openxmlformats.org/markup-compatibility/2006">
          <mc:Choice Requires="x14">
            <control shapeId="1403" r:id="rId81" name="Option Button 379">
              <controlPr defaultSize="0" autoFill="0" autoLine="0" autoPict="0">
                <anchor moveWithCells="1" sizeWithCells="1">
                  <from>
                    <xdr:col>5</xdr:col>
                    <xdr:colOff>200025</xdr:colOff>
                    <xdr:row>31</xdr:row>
                    <xdr:rowOff>276225</xdr:rowOff>
                  </from>
                  <to>
                    <xdr:col>5</xdr:col>
                    <xdr:colOff>523875</xdr:colOff>
                    <xdr:row>31</xdr:row>
                    <xdr:rowOff>485775</xdr:rowOff>
                  </to>
                </anchor>
              </controlPr>
            </control>
          </mc:Choice>
        </mc:AlternateContent>
        <mc:AlternateContent xmlns:mc="http://schemas.openxmlformats.org/markup-compatibility/2006">
          <mc:Choice Requires="x14">
            <control shapeId="1404" r:id="rId82" name="Option Button 380">
              <controlPr defaultSize="0" autoFill="0" autoLine="0" autoPict="0">
                <anchor moveWithCells="1" sizeWithCells="1">
                  <from>
                    <xdr:col>5</xdr:col>
                    <xdr:colOff>200025</xdr:colOff>
                    <xdr:row>32</xdr:row>
                    <xdr:rowOff>66675</xdr:rowOff>
                  </from>
                  <to>
                    <xdr:col>5</xdr:col>
                    <xdr:colOff>571500</xdr:colOff>
                    <xdr:row>32</xdr:row>
                    <xdr:rowOff>266700</xdr:rowOff>
                  </to>
                </anchor>
              </controlPr>
            </control>
          </mc:Choice>
        </mc:AlternateContent>
        <mc:AlternateContent xmlns:mc="http://schemas.openxmlformats.org/markup-compatibility/2006">
          <mc:Choice Requires="x14">
            <control shapeId="1405" r:id="rId83" name="Option Button 381">
              <controlPr defaultSize="0" autoFill="0" autoLine="0" autoPict="0">
                <anchor moveWithCells="1" sizeWithCells="1">
                  <from>
                    <xdr:col>5</xdr:col>
                    <xdr:colOff>200025</xdr:colOff>
                    <xdr:row>32</xdr:row>
                    <xdr:rowOff>276225</xdr:rowOff>
                  </from>
                  <to>
                    <xdr:col>5</xdr:col>
                    <xdr:colOff>523875</xdr:colOff>
                    <xdr:row>32</xdr:row>
                    <xdr:rowOff>485775</xdr:rowOff>
                  </to>
                </anchor>
              </controlPr>
            </control>
          </mc:Choice>
        </mc:AlternateContent>
        <mc:AlternateContent xmlns:mc="http://schemas.openxmlformats.org/markup-compatibility/2006">
          <mc:Choice Requires="x14">
            <control shapeId="1414" r:id="rId84" name="Group Box 390">
              <controlPr defaultSize="0" autoFill="0" autoPict="0">
                <anchor moveWithCells="1" sizeWithCells="1">
                  <from>
                    <xdr:col>5</xdr:col>
                    <xdr:colOff>0</xdr:colOff>
                    <xdr:row>33</xdr:row>
                    <xdr:rowOff>0</xdr:rowOff>
                  </from>
                  <to>
                    <xdr:col>6</xdr:col>
                    <xdr:colOff>0</xdr:colOff>
                    <xdr:row>34</xdr:row>
                    <xdr:rowOff>0</xdr:rowOff>
                  </to>
                </anchor>
              </controlPr>
            </control>
          </mc:Choice>
        </mc:AlternateContent>
        <mc:AlternateContent xmlns:mc="http://schemas.openxmlformats.org/markup-compatibility/2006">
          <mc:Choice Requires="x14">
            <control shapeId="1415" r:id="rId85" name="Group Box 391">
              <controlPr defaultSize="0" autoFill="0" autoPict="0">
                <anchor moveWithCells="1" siz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1416" r:id="rId86" name="Option Button 392">
              <controlPr defaultSize="0" autoFill="0" autoLine="0" autoPict="0">
                <anchor moveWithCells="1" sizeWithCells="1">
                  <from>
                    <xdr:col>5</xdr:col>
                    <xdr:colOff>200025</xdr:colOff>
                    <xdr:row>33</xdr:row>
                    <xdr:rowOff>66675</xdr:rowOff>
                  </from>
                  <to>
                    <xdr:col>5</xdr:col>
                    <xdr:colOff>571500</xdr:colOff>
                    <xdr:row>33</xdr:row>
                    <xdr:rowOff>266700</xdr:rowOff>
                  </to>
                </anchor>
              </controlPr>
            </control>
          </mc:Choice>
        </mc:AlternateContent>
        <mc:AlternateContent xmlns:mc="http://schemas.openxmlformats.org/markup-compatibility/2006">
          <mc:Choice Requires="x14">
            <control shapeId="1417" r:id="rId87" name="Option Button 393">
              <controlPr defaultSize="0" autoFill="0" autoLine="0" autoPict="0">
                <anchor moveWithCells="1" sizeWithCells="1">
                  <from>
                    <xdr:col>5</xdr:col>
                    <xdr:colOff>200025</xdr:colOff>
                    <xdr:row>33</xdr:row>
                    <xdr:rowOff>276225</xdr:rowOff>
                  </from>
                  <to>
                    <xdr:col>5</xdr:col>
                    <xdr:colOff>523875</xdr:colOff>
                    <xdr:row>33</xdr:row>
                    <xdr:rowOff>485775</xdr:rowOff>
                  </to>
                </anchor>
              </controlPr>
            </control>
          </mc:Choice>
        </mc:AlternateContent>
        <mc:AlternateContent xmlns:mc="http://schemas.openxmlformats.org/markup-compatibility/2006">
          <mc:Choice Requires="x14">
            <control shapeId="1418" r:id="rId88" name="Option Button 394">
              <controlPr defaultSize="0" autoFill="0" autoLine="0" autoPict="0">
                <anchor moveWithCells="1" sizeWithCells="1">
                  <from>
                    <xdr:col>5</xdr:col>
                    <xdr:colOff>200025</xdr:colOff>
                    <xdr:row>34</xdr:row>
                    <xdr:rowOff>66675</xdr:rowOff>
                  </from>
                  <to>
                    <xdr:col>5</xdr:col>
                    <xdr:colOff>571500</xdr:colOff>
                    <xdr:row>34</xdr:row>
                    <xdr:rowOff>266700</xdr:rowOff>
                  </to>
                </anchor>
              </controlPr>
            </control>
          </mc:Choice>
        </mc:AlternateContent>
        <mc:AlternateContent xmlns:mc="http://schemas.openxmlformats.org/markup-compatibility/2006">
          <mc:Choice Requires="x14">
            <control shapeId="1419" r:id="rId89" name="Option Button 395">
              <controlPr defaultSize="0" autoFill="0" autoLine="0" autoPict="0">
                <anchor moveWithCells="1" sizeWithCells="1">
                  <from>
                    <xdr:col>5</xdr:col>
                    <xdr:colOff>200025</xdr:colOff>
                    <xdr:row>34</xdr:row>
                    <xdr:rowOff>276225</xdr:rowOff>
                  </from>
                  <to>
                    <xdr:col>5</xdr:col>
                    <xdr:colOff>523875</xdr:colOff>
                    <xdr:row>34</xdr:row>
                    <xdr:rowOff>485775</xdr:rowOff>
                  </to>
                </anchor>
              </controlPr>
            </control>
          </mc:Choice>
        </mc:AlternateContent>
        <mc:AlternateContent xmlns:mc="http://schemas.openxmlformats.org/markup-compatibility/2006">
          <mc:Choice Requires="x14">
            <control shapeId="1420" r:id="rId90" name="Group Box 396">
              <controlPr defaultSize="0" autoFill="0" autoPict="0">
                <anchor moveWithCells="1" sizeWithCells="1">
                  <from>
                    <xdr:col>5</xdr:col>
                    <xdr:colOff>0</xdr:colOff>
                    <xdr:row>35</xdr:row>
                    <xdr:rowOff>0</xdr:rowOff>
                  </from>
                  <to>
                    <xdr:col>6</xdr:col>
                    <xdr:colOff>0</xdr:colOff>
                    <xdr:row>36</xdr:row>
                    <xdr:rowOff>0</xdr:rowOff>
                  </to>
                </anchor>
              </controlPr>
            </control>
          </mc:Choice>
        </mc:AlternateContent>
        <mc:AlternateContent xmlns:mc="http://schemas.openxmlformats.org/markup-compatibility/2006">
          <mc:Choice Requires="x14">
            <control shapeId="1421" r:id="rId91" name="Group Box 397">
              <controlPr defaultSize="0" autoFill="0" autoPict="0">
                <anchor moveWithCells="1" sizeWithCells="1">
                  <from>
                    <xdr:col>5</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1422" r:id="rId92" name="Option Button 398">
              <controlPr defaultSize="0" autoFill="0" autoLine="0" autoPict="0">
                <anchor moveWithCells="1" sizeWithCells="1">
                  <from>
                    <xdr:col>5</xdr:col>
                    <xdr:colOff>200025</xdr:colOff>
                    <xdr:row>35</xdr:row>
                    <xdr:rowOff>66675</xdr:rowOff>
                  </from>
                  <to>
                    <xdr:col>5</xdr:col>
                    <xdr:colOff>571500</xdr:colOff>
                    <xdr:row>35</xdr:row>
                    <xdr:rowOff>266700</xdr:rowOff>
                  </to>
                </anchor>
              </controlPr>
            </control>
          </mc:Choice>
        </mc:AlternateContent>
        <mc:AlternateContent xmlns:mc="http://schemas.openxmlformats.org/markup-compatibility/2006">
          <mc:Choice Requires="x14">
            <control shapeId="1423" r:id="rId93" name="Option Button 399">
              <controlPr defaultSize="0" autoFill="0" autoLine="0" autoPict="0">
                <anchor moveWithCells="1" sizeWithCells="1">
                  <from>
                    <xdr:col>5</xdr:col>
                    <xdr:colOff>200025</xdr:colOff>
                    <xdr:row>35</xdr:row>
                    <xdr:rowOff>276225</xdr:rowOff>
                  </from>
                  <to>
                    <xdr:col>5</xdr:col>
                    <xdr:colOff>523875</xdr:colOff>
                    <xdr:row>35</xdr:row>
                    <xdr:rowOff>485775</xdr:rowOff>
                  </to>
                </anchor>
              </controlPr>
            </control>
          </mc:Choice>
        </mc:AlternateContent>
        <mc:AlternateContent xmlns:mc="http://schemas.openxmlformats.org/markup-compatibility/2006">
          <mc:Choice Requires="x14">
            <control shapeId="1424" r:id="rId94" name="Option Button 400">
              <controlPr defaultSize="0" autoFill="0" autoLine="0" autoPict="0">
                <anchor moveWithCells="1" sizeWithCells="1">
                  <from>
                    <xdr:col>5</xdr:col>
                    <xdr:colOff>200025</xdr:colOff>
                    <xdr:row>36</xdr:row>
                    <xdr:rowOff>66675</xdr:rowOff>
                  </from>
                  <to>
                    <xdr:col>5</xdr:col>
                    <xdr:colOff>571500</xdr:colOff>
                    <xdr:row>36</xdr:row>
                    <xdr:rowOff>266700</xdr:rowOff>
                  </to>
                </anchor>
              </controlPr>
            </control>
          </mc:Choice>
        </mc:AlternateContent>
        <mc:AlternateContent xmlns:mc="http://schemas.openxmlformats.org/markup-compatibility/2006">
          <mc:Choice Requires="x14">
            <control shapeId="1425" r:id="rId95" name="Option Button 401">
              <controlPr defaultSize="0" autoFill="0" autoLine="0" autoPict="0">
                <anchor moveWithCells="1" sizeWithCells="1">
                  <from>
                    <xdr:col>5</xdr:col>
                    <xdr:colOff>200025</xdr:colOff>
                    <xdr:row>36</xdr:row>
                    <xdr:rowOff>276225</xdr:rowOff>
                  </from>
                  <to>
                    <xdr:col>5</xdr:col>
                    <xdr:colOff>523875</xdr:colOff>
                    <xdr:row>36</xdr:row>
                    <xdr:rowOff>485775</xdr:rowOff>
                  </to>
                </anchor>
              </controlPr>
            </control>
          </mc:Choice>
        </mc:AlternateContent>
        <mc:AlternateContent xmlns:mc="http://schemas.openxmlformats.org/markup-compatibility/2006">
          <mc:Choice Requires="x14">
            <control shapeId="1426" r:id="rId96" name="Group Box 402">
              <controlPr defaultSize="0" autoFill="0" autoPict="0">
                <anchor moveWithCells="1" siz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1427" r:id="rId97" name="Group Box 403">
              <controlPr defaultSize="0" autoFill="0" autoPict="0">
                <anchor moveWithCells="1" sizeWithCells="1">
                  <from>
                    <xdr:col>5</xdr:col>
                    <xdr:colOff>0</xdr:colOff>
                    <xdr:row>38</xdr:row>
                    <xdr:rowOff>0</xdr:rowOff>
                  </from>
                  <to>
                    <xdr:col>6</xdr:col>
                    <xdr:colOff>0</xdr:colOff>
                    <xdr:row>39</xdr:row>
                    <xdr:rowOff>0</xdr:rowOff>
                  </to>
                </anchor>
              </controlPr>
            </control>
          </mc:Choice>
        </mc:AlternateContent>
        <mc:AlternateContent xmlns:mc="http://schemas.openxmlformats.org/markup-compatibility/2006">
          <mc:Choice Requires="x14">
            <control shapeId="1428" r:id="rId98" name="Option Button 404">
              <controlPr defaultSize="0" autoFill="0" autoLine="0" autoPict="0">
                <anchor moveWithCells="1" sizeWithCells="1">
                  <from>
                    <xdr:col>5</xdr:col>
                    <xdr:colOff>200025</xdr:colOff>
                    <xdr:row>37</xdr:row>
                    <xdr:rowOff>66675</xdr:rowOff>
                  </from>
                  <to>
                    <xdr:col>5</xdr:col>
                    <xdr:colOff>571500</xdr:colOff>
                    <xdr:row>37</xdr:row>
                    <xdr:rowOff>266700</xdr:rowOff>
                  </to>
                </anchor>
              </controlPr>
            </control>
          </mc:Choice>
        </mc:AlternateContent>
        <mc:AlternateContent xmlns:mc="http://schemas.openxmlformats.org/markup-compatibility/2006">
          <mc:Choice Requires="x14">
            <control shapeId="1429" r:id="rId99" name="Option Button 405">
              <controlPr defaultSize="0" autoFill="0" autoLine="0" autoPict="0">
                <anchor moveWithCells="1" sizeWithCells="1">
                  <from>
                    <xdr:col>5</xdr:col>
                    <xdr:colOff>200025</xdr:colOff>
                    <xdr:row>37</xdr:row>
                    <xdr:rowOff>276225</xdr:rowOff>
                  </from>
                  <to>
                    <xdr:col>5</xdr:col>
                    <xdr:colOff>523875</xdr:colOff>
                    <xdr:row>37</xdr:row>
                    <xdr:rowOff>485775</xdr:rowOff>
                  </to>
                </anchor>
              </controlPr>
            </control>
          </mc:Choice>
        </mc:AlternateContent>
        <mc:AlternateContent xmlns:mc="http://schemas.openxmlformats.org/markup-compatibility/2006">
          <mc:Choice Requires="x14">
            <control shapeId="1430" r:id="rId100" name="Option Button 406">
              <controlPr defaultSize="0" autoFill="0" autoLine="0" autoPict="0">
                <anchor moveWithCells="1" sizeWithCells="1">
                  <from>
                    <xdr:col>5</xdr:col>
                    <xdr:colOff>200025</xdr:colOff>
                    <xdr:row>38</xdr:row>
                    <xdr:rowOff>66675</xdr:rowOff>
                  </from>
                  <to>
                    <xdr:col>5</xdr:col>
                    <xdr:colOff>571500</xdr:colOff>
                    <xdr:row>38</xdr:row>
                    <xdr:rowOff>266700</xdr:rowOff>
                  </to>
                </anchor>
              </controlPr>
            </control>
          </mc:Choice>
        </mc:AlternateContent>
        <mc:AlternateContent xmlns:mc="http://schemas.openxmlformats.org/markup-compatibility/2006">
          <mc:Choice Requires="x14">
            <control shapeId="1431" r:id="rId101" name="Option Button 407">
              <controlPr defaultSize="0" autoFill="0" autoLine="0" autoPict="0">
                <anchor moveWithCells="1" sizeWithCells="1">
                  <from>
                    <xdr:col>5</xdr:col>
                    <xdr:colOff>200025</xdr:colOff>
                    <xdr:row>38</xdr:row>
                    <xdr:rowOff>276225</xdr:rowOff>
                  </from>
                  <to>
                    <xdr:col>5</xdr:col>
                    <xdr:colOff>523875</xdr:colOff>
                    <xdr:row>38</xdr:row>
                    <xdr:rowOff>485775</xdr:rowOff>
                  </to>
                </anchor>
              </controlPr>
            </control>
          </mc:Choice>
        </mc:AlternateContent>
        <mc:AlternateContent xmlns:mc="http://schemas.openxmlformats.org/markup-compatibility/2006">
          <mc:Choice Requires="x14">
            <control shapeId="1432" r:id="rId102" name="Group Box 408">
              <controlPr defaultSize="0" autoFill="0" autoPict="0">
                <anchor moveWithCells="1" sizeWithCells="1">
                  <from>
                    <xdr:col>5</xdr:col>
                    <xdr:colOff>0</xdr:colOff>
                    <xdr:row>39</xdr:row>
                    <xdr:rowOff>0</xdr:rowOff>
                  </from>
                  <to>
                    <xdr:col>6</xdr:col>
                    <xdr:colOff>0</xdr:colOff>
                    <xdr:row>40</xdr:row>
                    <xdr:rowOff>0</xdr:rowOff>
                  </to>
                </anchor>
              </controlPr>
            </control>
          </mc:Choice>
        </mc:AlternateContent>
        <mc:AlternateContent xmlns:mc="http://schemas.openxmlformats.org/markup-compatibility/2006">
          <mc:Choice Requires="x14">
            <control shapeId="1433" r:id="rId103" name="Group Box 409">
              <controlPr defaultSize="0" autoFill="0" autoPict="0">
                <anchor moveWithCells="1" sizeWithCells="1">
                  <from>
                    <xdr:col>5</xdr:col>
                    <xdr:colOff>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1434" r:id="rId104" name="Option Button 410">
              <controlPr defaultSize="0" autoFill="0" autoLine="0" autoPict="0">
                <anchor moveWithCells="1" sizeWithCells="1">
                  <from>
                    <xdr:col>5</xdr:col>
                    <xdr:colOff>200025</xdr:colOff>
                    <xdr:row>39</xdr:row>
                    <xdr:rowOff>66675</xdr:rowOff>
                  </from>
                  <to>
                    <xdr:col>5</xdr:col>
                    <xdr:colOff>571500</xdr:colOff>
                    <xdr:row>39</xdr:row>
                    <xdr:rowOff>266700</xdr:rowOff>
                  </to>
                </anchor>
              </controlPr>
            </control>
          </mc:Choice>
        </mc:AlternateContent>
        <mc:AlternateContent xmlns:mc="http://schemas.openxmlformats.org/markup-compatibility/2006">
          <mc:Choice Requires="x14">
            <control shapeId="1435" r:id="rId105" name="Option Button 411">
              <controlPr defaultSize="0" autoFill="0" autoLine="0" autoPict="0">
                <anchor moveWithCells="1" sizeWithCells="1">
                  <from>
                    <xdr:col>5</xdr:col>
                    <xdr:colOff>200025</xdr:colOff>
                    <xdr:row>39</xdr:row>
                    <xdr:rowOff>276225</xdr:rowOff>
                  </from>
                  <to>
                    <xdr:col>5</xdr:col>
                    <xdr:colOff>523875</xdr:colOff>
                    <xdr:row>39</xdr:row>
                    <xdr:rowOff>485775</xdr:rowOff>
                  </to>
                </anchor>
              </controlPr>
            </control>
          </mc:Choice>
        </mc:AlternateContent>
        <mc:AlternateContent xmlns:mc="http://schemas.openxmlformats.org/markup-compatibility/2006">
          <mc:Choice Requires="x14">
            <control shapeId="1436" r:id="rId106" name="Option Button 412">
              <controlPr defaultSize="0" autoFill="0" autoLine="0" autoPict="0">
                <anchor moveWithCells="1" sizeWithCells="1">
                  <from>
                    <xdr:col>5</xdr:col>
                    <xdr:colOff>200025</xdr:colOff>
                    <xdr:row>40</xdr:row>
                    <xdr:rowOff>66675</xdr:rowOff>
                  </from>
                  <to>
                    <xdr:col>5</xdr:col>
                    <xdr:colOff>571500</xdr:colOff>
                    <xdr:row>40</xdr:row>
                    <xdr:rowOff>266700</xdr:rowOff>
                  </to>
                </anchor>
              </controlPr>
            </control>
          </mc:Choice>
        </mc:AlternateContent>
        <mc:AlternateContent xmlns:mc="http://schemas.openxmlformats.org/markup-compatibility/2006">
          <mc:Choice Requires="x14">
            <control shapeId="1437" r:id="rId107" name="Option Button 413">
              <controlPr defaultSize="0" autoFill="0" autoLine="0" autoPict="0">
                <anchor moveWithCells="1" sizeWithCells="1">
                  <from>
                    <xdr:col>5</xdr:col>
                    <xdr:colOff>200025</xdr:colOff>
                    <xdr:row>40</xdr:row>
                    <xdr:rowOff>276225</xdr:rowOff>
                  </from>
                  <to>
                    <xdr:col>5</xdr:col>
                    <xdr:colOff>523875</xdr:colOff>
                    <xdr:row>40</xdr:row>
                    <xdr:rowOff>485775</xdr:rowOff>
                  </to>
                </anchor>
              </controlPr>
            </control>
          </mc:Choice>
        </mc:AlternateContent>
        <mc:AlternateContent xmlns:mc="http://schemas.openxmlformats.org/markup-compatibility/2006">
          <mc:Choice Requires="x14">
            <control shapeId="1438" r:id="rId108" name="Group Box 414">
              <controlPr defaultSize="0" autoFill="0" autoPict="0">
                <anchor moveWithCells="1" sizeWithCells="1">
                  <from>
                    <xdr:col>5</xdr:col>
                    <xdr:colOff>0</xdr:colOff>
                    <xdr:row>41</xdr:row>
                    <xdr:rowOff>0</xdr:rowOff>
                  </from>
                  <to>
                    <xdr:col>6</xdr:col>
                    <xdr:colOff>0</xdr:colOff>
                    <xdr:row>42</xdr:row>
                    <xdr:rowOff>0</xdr:rowOff>
                  </to>
                </anchor>
              </controlPr>
            </control>
          </mc:Choice>
        </mc:AlternateContent>
        <mc:AlternateContent xmlns:mc="http://schemas.openxmlformats.org/markup-compatibility/2006">
          <mc:Choice Requires="x14">
            <control shapeId="1439" r:id="rId109" name="Group Box 415">
              <controlPr defaultSize="0" autoFill="0" autoPict="0">
                <anchor moveWithCells="1" sizeWithCells="1">
                  <from>
                    <xdr:col>5</xdr:col>
                    <xdr:colOff>0</xdr:colOff>
                    <xdr:row>42</xdr:row>
                    <xdr:rowOff>0</xdr:rowOff>
                  </from>
                  <to>
                    <xdr:col>6</xdr:col>
                    <xdr:colOff>0</xdr:colOff>
                    <xdr:row>43</xdr:row>
                    <xdr:rowOff>0</xdr:rowOff>
                  </to>
                </anchor>
              </controlPr>
            </control>
          </mc:Choice>
        </mc:AlternateContent>
        <mc:AlternateContent xmlns:mc="http://schemas.openxmlformats.org/markup-compatibility/2006">
          <mc:Choice Requires="x14">
            <control shapeId="1440" r:id="rId110" name="Option Button 416">
              <controlPr defaultSize="0" autoFill="0" autoLine="0" autoPict="0">
                <anchor moveWithCells="1" sizeWithCells="1">
                  <from>
                    <xdr:col>5</xdr:col>
                    <xdr:colOff>200025</xdr:colOff>
                    <xdr:row>41</xdr:row>
                    <xdr:rowOff>66675</xdr:rowOff>
                  </from>
                  <to>
                    <xdr:col>5</xdr:col>
                    <xdr:colOff>571500</xdr:colOff>
                    <xdr:row>41</xdr:row>
                    <xdr:rowOff>266700</xdr:rowOff>
                  </to>
                </anchor>
              </controlPr>
            </control>
          </mc:Choice>
        </mc:AlternateContent>
        <mc:AlternateContent xmlns:mc="http://schemas.openxmlformats.org/markup-compatibility/2006">
          <mc:Choice Requires="x14">
            <control shapeId="1441" r:id="rId111" name="Option Button 417">
              <controlPr defaultSize="0" autoFill="0" autoLine="0" autoPict="0">
                <anchor moveWithCells="1" sizeWithCells="1">
                  <from>
                    <xdr:col>5</xdr:col>
                    <xdr:colOff>200025</xdr:colOff>
                    <xdr:row>41</xdr:row>
                    <xdr:rowOff>276225</xdr:rowOff>
                  </from>
                  <to>
                    <xdr:col>5</xdr:col>
                    <xdr:colOff>523875</xdr:colOff>
                    <xdr:row>41</xdr:row>
                    <xdr:rowOff>485775</xdr:rowOff>
                  </to>
                </anchor>
              </controlPr>
            </control>
          </mc:Choice>
        </mc:AlternateContent>
        <mc:AlternateContent xmlns:mc="http://schemas.openxmlformats.org/markup-compatibility/2006">
          <mc:Choice Requires="x14">
            <control shapeId="1442" r:id="rId112" name="Option Button 418">
              <controlPr defaultSize="0" autoFill="0" autoLine="0" autoPict="0">
                <anchor moveWithCells="1" sizeWithCells="1">
                  <from>
                    <xdr:col>5</xdr:col>
                    <xdr:colOff>200025</xdr:colOff>
                    <xdr:row>42</xdr:row>
                    <xdr:rowOff>66675</xdr:rowOff>
                  </from>
                  <to>
                    <xdr:col>5</xdr:col>
                    <xdr:colOff>571500</xdr:colOff>
                    <xdr:row>42</xdr:row>
                    <xdr:rowOff>266700</xdr:rowOff>
                  </to>
                </anchor>
              </controlPr>
            </control>
          </mc:Choice>
        </mc:AlternateContent>
        <mc:AlternateContent xmlns:mc="http://schemas.openxmlformats.org/markup-compatibility/2006">
          <mc:Choice Requires="x14">
            <control shapeId="1443" r:id="rId113" name="Option Button 419">
              <controlPr defaultSize="0" autoFill="0" autoLine="0" autoPict="0">
                <anchor moveWithCells="1" sizeWithCells="1">
                  <from>
                    <xdr:col>5</xdr:col>
                    <xdr:colOff>200025</xdr:colOff>
                    <xdr:row>42</xdr:row>
                    <xdr:rowOff>276225</xdr:rowOff>
                  </from>
                  <to>
                    <xdr:col>5</xdr:col>
                    <xdr:colOff>523875</xdr:colOff>
                    <xdr:row>42</xdr:row>
                    <xdr:rowOff>485775</xdr:rowOff>
                  </to>
                </anchor>
              </controlPr>
            </control>
          </mc:Choice>
        </mc:AlternateContent>
        <mc:AlternateContent xmlns:mc="http://schemas.openxmlformats.org/markup-compatibility/2006">
          <mc:Choice Requires="x14">
            <control shapeId="1444" r:id="rId114" name="Group Box 420">
              <controlPr defaultSize="0" autoFill="0" autoPict="0">
                <anchor moveWithCells="1" sizeWithCells="1">
                  <from>
                    <xdr:col>5</xdr:col>
                    <xdr:colOff>0</xdr:colOff>
                    <xdr:row>43</xdr:row>
                    <xdr:rowOff>0</xdr:rowOff>
                  </from>
                  <to>
                    <xdr:col>6</xdr:col>
                    <xdr:colOff>0</xdr:colOff>
                    <xdr:row>44</xdr:row>
                    <xdr:rowOff>0</xdr:rowOff>
                  </to>
                </anchor>
              </controlPr>
            </control>
          </mc:Choice>
        </mc:AlternateContent>
        <mc:AlternateContent xmlns:mc="http://schemas.openxmlformats.org/markup-compatibility/2006">
          <mc:Choice Requires="x14">
            <control shapeId="1445" r:id="rId115" name="Group Box 421">
              <controlPr defaultSize="0" autoFill="0" autoPict="0">
                <anchor moveWithCells="1" sizeWithCells="1">
                  <from>
                    <xdr:col>5</xdr:col>
                    <xdr:colOff>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1446" r:id="rId116" name="Option Button 422">
              <controlPr defaultSize="0" autoFill="0" autoLine="0" autoPict="0">
                <anchor moveWithCells="1" sizeWithCells="1">
                  <from>
                    <xdr:col>5</xdr:col>
                    <xdr:colOff>200025</xdr:colOff>
                    <xdr:row>43</xdr:row>
                    <xdr:rowOff>66675</xdr:rowOff>
                  </from>
                  <to>
                    <xdr:col>5</xdr:col>
                    <xdr:colOff>571500</xdr:colOff>
                    <xdr:row>43</xdr:row>
                    <xdr:rowOff>266700</xdr:rowOff>
                  </to>
                </anchor>
              </controlPr>
            </control>
          </mc:Choice>
        </mc:AlternateContent>
        <mc:AlternateContent xmlns:mc="http://schemas.openxmlformats.org/markup-compatibility/2006">
          <mc:Choice Requires="x14">
            <control shapeId="1447" r:id="rId117" name="Option Button 423">
              <controlPr defaultSize="0" autoFill="0" autoLine="0" autoPict="0">
                <anchor moveWithCells="1" sizeWithCells="1">
                  <from>
                    <xdr:col>5</xdr:col>
                    <xdr:colOff>200025</xdr:colOff>
                    <xdr:row>43</xdr:row>
                    <xdr:rowOff>276225</xdr:rowOff>
                  </from>
                  <to>
                    <xdr:col>5</xdr:col>
                    <xdr:colOff>523875</xdr:colOff>
                    <xdr:row>43</xdr:row>
                    <xdr:rowOff>485775</xdr:rowOff>
                  </to>
                </anchor>
              </controlPr>
            </control>
          </mc:Choice>
        </mc:AlternateContent>
        <mc:AlternateContent xmlns:mc="http://schemas.openxmlformats.org/markup-compatibility/2006">
          <mc:Choice Requires="x14">
            <control shapeId="1448" r:id="rId118" name="Option Button 424">
              <controlPr defaultSize="0" autoFill="0" autoLine="0" autoPict="0">
                <anchor moveWithCells="1" sizeWithCells="1">
                  <from>
                    <xdr:col>5</xdr:col>
                    <xdr:colOff>200025</xdr:colOff>
                    <xdr:row>44</xdr:row>
                    <xdr:rowOff>66675</xdr:rowOff>
                  </from>
                  <to>
                    <xdr:col>5</xdr:col>
                    <xdr:colOff>571500</xdr:colOff>
                    <xdr:row>44</xdr:row>
                    <xdr:rowOff>266700</xdr:rowOff>
                  </to>
                </anchor>
              </controlPr>
            </control>
          </mc:Choice>
        </mc:AlternateContent>
        <mc:AlternateContent xmlns:mc="http://schemas.openxmlformats.org/markup-compatibility/2006">
          <mc:Choice Requires="x14">
            <control shapeId="1449" r:id="rId119" name="Option Button 425">
              <controlPr defaultSize="0" autoFill="0" autoLine="0" autoPict="0">
                <anchor moveWithCells="1" sizeWithCells="1">
                  <from>
                    <xdr:col>5</xdr:col>
                    <xdr:colOff>200025</xdr:colOff>
                    <xdr:row>44</xdr:row>
                    <xdr:rowOff>276225</xdr:rowOff>
                  </from>
                  <to>
                    <xdr:col>5</xdr:col>
                    <xdr:colOff>523875</xdr:colOff>
                    <xdr:row>44</xdr:row>
                    <xdr:rowOff>485775</xdr:rowOff>
                  </to>
                </anchor>
              </controlPr>
            </control>
          </mc:Choice>
        </mc:AlternateContent>
        <mc:AlternateContent xmlns:mc="http://schemas.openxmlformats.org/markup-compatibility/2006">
          <mc:Choice Requires="x14">
            <control shapeId="1450" r:id="rId120" name="Group Box 426">
              <controlPr defaultSize="0" autoFill="0" autoPict="0">
                <anchor moveWithCells="1" sizeWithCells="1">
                  <from>
                    <xdr:col>5</xdr:col>
                    <xdr:colOff>0</xdr:colOff>
                    <xdr:row>45</xdr:row>
                    <xdr:rowOff>0</xdr:rowOff>
                  </from>
                  <to>
                    <xdr:col>6</xdr:col>
                    <xdr:colOff>0</xdr:colOff>
                    <xdr:row>46</xdr:row>
                    <xdr:rowOff>0</xdr:rowOff>
                  </to>
                </anchor>
              </controlPr>
            </control>
          </mc:Choice>
        </mc:AlternateContent>
        <mc:AlternateContent xmlns:mc="http://schemas.openxmlformats.org/markup-compatibility/2006">
          <mc:Choice Requires="x14">
            <control shapeId="1451" r:id="rId121" name="Group Box 427">
              <controlPr defaultSize="0" autoFill="0" autoPict="0">
                <anchor moveWithCells="1" sizeWithCells="1">
                  <from>
                    <xdr:col>5</xdr:col>
                    <xdr:colOff>0</xdr:colOff>
                    <xdr:row>46</xdr:row>
                    <xdr:rowOff>0</xdr:rowOff>
                  </from>
                  <to>
                    <xdr:col>6</xdr:col>
                    <xdr:colOff>0</xdr:colOff>
                    <xdr:row>47</xdr:row>
                    <xdr:rowOff>0</xdr:rowOff>
                  </to>
                </anchor>
              </controlPr>
            </control>
          </mc:Choice>
        </mc:AlternateContent>
        <mc:AlternateContent xmlns:mc="http://schemas.openxmlformats.org/markup-compatibility/2006">
          <mc:Choice Requires="x14">
            <control shapeId="1452" r:id="rId122" name="Option Button 428">
              <controlPr defaultSize="0" autoFill="0" autoLine="0" autoPict="0">
                <anchor moveWithCells="1" sizeWithCells="1">
                  <from>
                    <xdr:col>5</xdr:col>
                    <xdr:colOff>200025</xdr:colOff>
                    <xdr:row>45</xdr:row>
                    <xdr:rowOff>66675</xdr:rowOff>
                  </from>
                  <to>
                    <xdr:col>5</xdr:col>
                    <xdr:colOff>571500</xdr:colOff>
                    <xdr:row>45</xdr:row>
                    <xdr:rowOff>266700</xdr:rowOff>
                  </to>
                </anchor>
              </controlPr>
            </control>
          </mc:Choice>
        </mc:AlternateContent>
        <mc:AlternateContent xmlns:mc="http://schemas.openxmlformats.org/markup-compatibility/2006">
          <mc:Choice Requires="x14">
            <control shapeId="1453" r:id="rId123" name="Option Button 429">
              <controlPr defaultSize="0" autoFill="0" autoLine="0" autoPict="0">
                <anchor moveWithCells="1" sizeWithCells="1">
                  <from>
                    <xdr:col>5</xdr:col>
                    <xdr:colOff>200025</xdr:colOff>
                    <xdr:row>45</xdr:row>
                    <xdr:rowOff>276225</xdr:rowOff>
                  </from>
                  <to>
                    <xdr:col>5</xdr:col>
                    <xdr:colOff>523875</xdr:colOff>
                    <xdr:row>45</xdr:row>
                    <xdr:rowOff>485775</xdr:rowOff>
                  </to>
                </anchor>
              </controlPr>
            </control>
          </mc:Choice>
        </mc:AlternateContent>
        <mc:AlternateContent xmlns:mc="http://schemas.openxmlformats.org/markup-compatibility/2006">
          <mc:Choice Requires="x14">
            <control shapeId="1454" r:id="rId124" name="Option Button 430">
              <controlPr defaultSize="0" autoFill="0" autoLine="0" autoPict="0">
                <anchor moveWithCells="1" sizeWithCells="1">
                  <from>
                    <xdr:col>5</xdr:col>
                    <xdr:colOff>200025</xdr:colOff>
                    <xdr:row>46</xdr:row>
                    <xdr:rowOff>66675</xdr:rowOff>
                  </from>
                  <to>
                    <xdr:col>5</xdr:col>
                    <xdr:colOff>571500</xdr:colOff>
                    <xdr:row>46</xdr:row>
                    <xdr:rowOff>266700</xdr:rowOff>
                  </to>
                </anchor>
              </controlPr>
            </control>
          </mc:Choice>
        </mc:AlternateContent>
        <mc:AlternateContent xmlns:mc="http://schemas.openxmlformats.org/markup-compatibility/2006">
          <mc:Choice Requires="x14">
            <control shapeId="1455" r:id="rId125" name="Option Button 431">
              <controlPr defaultSize="0" autoFill="0" autoLine="0" autoPict="0">
                <anchor moveWithCells="1" sizeWithCells="1">
                  <from>
                    <xdr:col>5</xdr:col>
                    <xdr:colOff>200025</xdr:colOff>
                    <xdr:row>46</xdr:row>
                    <xdr:rowOff>276225</xdr:rowOff>
                  </from>
                  <to>
                    <xdr:col>5</xdr:col>
                    <xdr:colOff>523875</xdr:colOff>
                    <xdr:row>46</xdr:row>
                    <xdr:rowOff>485775</xdr:rowOff>
                  </to>
                </anchor>
              </controlPr>
            </control>
          </mc:Choice>
        </mc:AlternateContent>
        <mc:AlternateContent xmlns:mc="http://schemas.openxmlformats.org/markup-compatibility/2006">
          <mc:Choice Requires="x14">
            <control shapeId="1456" r:id="rId126" name="Group Box 432">
              <controlPr defaultSize="0" autoFill="0" autoPict="0">
                <anchor moveWithCells="1" sizeWithCells="1">
                  <from>
                    <xdr:col>5</xdr:col>
                    <xdr:colOff>0</xdr:colOff>
                    <xdr:row>47</xdr:row>
                    <xdr:rowOff>0</xdr:rowOff>
                  </from>
                  <to>
                    <xdr:col>6</xdr:col>
                    <xdr:colOff>0</xdr:colOff>
                    <xdr:row>48</xdr:row>
                    <xdr:rowOff>0</xdr:rowOff>
                  </to>
                </anchor>
              </controlPr>
            </control>
          </mc:Choice>
        </mc:AlternateContent>
        <mc:AlternateContent xmlns:mc="http://schemas.openxmlformats.org/markup-compatibility/2006">
          <mc:Choice Requires="x14">
            <control shapeId="1457" r:id="rId127" name="Group Box 433">
              <controlPr defaultSize="0" autoFill="0" autoPict="0">
                <anchor moveWithCells="1" sizeWithCells="1">
                  <from>
                    <xdr:col>5</xdr:col>
                    <xdr:colOff>0</xdr:colOff>
                    <xdr:row>48</xdr:row>
                    <xdr:rowOff>0</xdr:rowOff>
                  </from>
                  <to>
                    <xdr:col>6</xdr:col>
                    <xdr:colOff>0</xdr:colOff>
                    <xdr:row>49</xdr:row>
                    <xdr:rowOff>0</xdr:rowOff>
                  </to>
                </anchor>
              </controlPr>
            </control>
          </mc:Choice>
        </mc:AlternateContent>
        <mc:AlternateContent xmlns:mc="http://schemas.openxmlformats.org/markup-compatibility/2006">
          <mc:Choice Requires="x14">
            <control shapeId="1458" r:id="rId128" name="Option Button 434">
              <controlPr defaultSize="0" autoFill="0" autoLine="0" autoPict="0">
                <anchor moveWithCells="1" sizeWithCells="1">
                  <from>
                    <xdr:col>5</xdr:col>
                    <xdr:colOff>200025</xdr:colOff>
                    <xdr:row>47</xdr:row>
                    <xdr:rowOff>66675</xdr:rowOff>
                  </from>
                  <to>
                    <xdr:col>5</xdr:col>
                    <xdr:colOff>571500</xdr:colOff>
                    <xdr:row>47</xdr:row>
                    <xdr:rowOff>266700</xdr:rowOff>
                  </to>
                </anchor>
              </controlPr>
            </control>
          </mc:Choice>
        </mc:AlternateContent>
        <mc:AlternateContent xmlns:mc="http://schemas.openxmlformats.org/markup-compatibility/2006">
          <mc:Choice Requires="x14">
            <control shapeId="1459" r:id="rId129" name="Option Button 435">
              <controlPr defaultSize="0" autoFill="0" autoLine="0" autoPict="0">
                <anchor moveWithCells="1" sizeWithCells="1">
                  <from>
                    <xdr:col>5</xdr:col>
                    <xdr:colOff>200025</xdr:colOff>
                    <xdr:row>47</xdr:row>
                    <xdr:rowOff>276225</xdr:rowOff>
                  </from>
                  <to>
                    <xdr:col>5</xdr:col>
                    <xdr:colOff>523875</xdr:colOff>
                    <xdr:row>47</xdr:row>
                    <xdr:rowOff>485775</xdr:rowOff>
                  </to>
                </anchor>
              </controlPr>
            </control>
          </mc:Choice>
        </mc:AlternateContent>
        <mc:AlternateContent xmlns:mc="http://schemas.openxmlformats.org/markup-compatibility/2006">
          <mc:Choice Requires="x14">
            <control shapeId="1460" r:id="rId130" name="Option Button 436">
              <controlPr defaultSize="0" autoFill="0" autoLine="0" autoPict="0">
                <anchor moveWithCells="1" sizeWithCells="1">
                  <from>
                    <xdr:col>5</xdr:col>
                    <xdr:colOff>200025</xdr:colOff>
                    <xdr:row>48</xdr:row>
                    <xdr:rowOff>66675</xdr:rowOff>
                  </from>
                  <to>
                    <xdr:col>5</xdr:col>
                    <xdr:colOff>571500</xdr:colOff>
                    <xdr:row>48</xdr:row>
                    <xdr:rowOff>266700</xdr:rowOff>
                  </to>
                </anchor>
              </controlPr>
            </control>
          </mc:Choice>
        </mc:AlternateContent>
        <mc:AlternateContent xmlns:mc="http://schemas.openxmlformats.org/markup-compatibility/2006">
          <mc:Choice Requires="x14">
            <control shapeId="1461" r:id="rId131" name="Option Button 437">
              <controlPr defaultSize="0" autoFill="0" autoLine="0" autoPict="0">
                <anchor moveWithCells="1" sizeWithCells="1">
                  <from>
                    <xdr:col>5</xdr:col>
                    <xdr:colOff>200025</xdr:colOff>
                    <xdr:row>48</xdr:row>
                    <xdr:rowOff>276225</xdr:rowOff>
                  </from>
                  <to>
                    <xdr:col>5</xdr:col>
                    <xdr:colOff>523875</xdr:colOff>
                    <xdr:row>48</xdr:row>
                    <xdr:rowOff>485775</xdr:rowOff>
                  </to>
                </anchor>
              </controlPr>
            </control>
          </mc:Choice>
        </mc:AlternateContent>
        <mc:AlternateContent xmlns:mc="http://schemas.openxmlformats.org/markup-compatibility/2006">
          <mc:Choice Requires="x14">
            <control shapeId="1462" r:id="rId132" name="Group Box 438">
              <controlPr defaultSize="0" autoFill="0" autoPict="0">
                <anchor moveWithCells="1" sizeWithCells="1">
                  <from>
                    <xdr:col>5</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1463" r:id="rId133" name="Group Box 439">
              <controlPr defaultSize="0" autoFill="0" autoPict="0">
                <anchor moveWithCells="1" siz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1464" r:id="rId134" name="Option Button 440">
              <controlPr defaultSize="0" autoFill="0" autoLine="0" autoPict="0">
                <anchor moveWithCells="1" sizeWithCells="1">
                  <from>
                    <xdr:col>5</xdr:col>
                    <xdr:colOff>200025</xdr:colOff>
                    <xdr:row>49</xdr:row>
                    <xdr:rowOff>66675</xdr:rowOff>
                  </from>
                  <to>
                    <xdr:col>5</xdr:col>
                    <xdr:colOff>571500</xdr:colOff>
                    <xdr:row>49</xdr:row>
                    <xdr:rowOff>266700</xdr:rowOff>
                  </to>
                </anchor>
              </controlPr>
            </control>
          </mc:Choice>
        </mc:AlternateContent>
        <mc:AlternateContent xmlns:mc="http://schemas.openxmlformats.org/markup-compatibility/2006">
          <mc:Choice Requires="x14">
            <control shapeId="1465" r:id="rId135" name="Option Button 441">
              <controlPr defaultSize="0" autoFill="0" autoLine="0" autoPict="0">
                <anchor moveWithCells="1" sizeWithCells="1">
                  <from>
                    <xdr:col>5</xdr:col>
                    <xdr:colOff>200025</xdr:colOff>
                    <xdr:row>49</xdr:row>
                    <xdr:rowOff>276225</xdr:rowOff>
                  </from>
                  <to>
                    <xdr:col>5</xdr:col>
                    <xdr:colOff>523875</xdr:colOff>
                    <xdr:row>49</xdr:row>
                    <xdr:rowOff>485775</xdr:rowOff>
                  </to>
                </anchor>
              </controlPr>
            </control>
          </mc:Choice>
        </mc:AlternateContent>
        <mc:AlternateContent xmlns:mc="http://schemas.openxmlformats.org/markup-compatibility/2006">
          <mc:Choice Requires="x14">
            <control shapeId="1466" r:id="rId136" name="Option Button 442">
              <controlPr defaultSize="0" autoFill="0" autoLine="0" autoPict="0">
                <anchor moveWithCells="1" sizeWithCells="1">
                  <from>
                    <xdr:col>5</xdr:col>
                    <xdr:colOff>200025</xdr:colOff>
                    <xdr:row>50</xdr:row>
                    <xdr:rowOff>66675</xdr:rowOff>
                  </from>
                  <to>
                    <xdr:col>5</xdr:col>
                    <xdr:colOff>571500</xdr:colOff>
                    <xdr:row>50</xdr:row>
                    <xdr:rowOff>266700</xdr:rowOff>
                  </to>
                </anchor>
              </controlPr>
            </control>
          </mc:Choice>
        </mc:AlternateContent>
        <mc:AlternateContent xmlns:mc="http://schemas.openxmlformats.org/markup-compatibility/2006">
          <mc:Choice Requires="x14">
            <control shapeId="1467" r:id="rId137" name="Option Button 443">
              <controlPr defaultSize="0" autoFill="0" autoLine="0" autoPict="0">
                <anchor moveWithCells="1" sizeWithCells="1">
                  <from>
                    <xdr:col>5</xdr:col>
                    <xdr:colOff>200025</xdr:colOff>
                    <xdr:row>50</xdr:row>
                    <xdr:rowOff>276225</xdr:rowOff>
                  </from>
                  <to>
                    <xdr:col>5</xdr:col>
                    <xdr:colOff>523875</xdr:colOff>
                    <xdr:row>50</xdr:row>
                    <xdr:rowOff>485775</xdr:rowOff>
                  </to>
                </anchor>
              </controlPr>
            </control>
          </mc:Choice>
        </mc:AlternateContent>
        <mc:AlternateContent xmlns:mc="http://schemas.openxmlformats.org/markup-compatibility/2006">
          <mc:Choice Requires="x14">
            <control shapeId="1468" r:id="rId138" name="Group Box 444">
              <controlPr defaultSize="0" autoFill="0" autoPict="0">
                <anchor moveWithCells="1" sizeWithCells="1">
                  <from>
                    <xdr:col>5</xdr:col>
                    <xdr:colOff>0</xdr:colOff>
                    <xdr:row>51</xdr:row>
                    <xdr:rowOff>0</xdr:rowOff>
                  </from>
                  <to>
                    <xdr:col>6</xdr:col>
                    <xdr:colOff>0</xdr:colOff>
                    <xdr:row>52</xdr:row>
                    <xdr:rowOff>0</xdr:rowOff>
                  </to>
                </anchor>
              </controlPr>
            </control>
          </mc:Choice>
        </mc:AlternateContent>
        <mc:AlternateContent xmlns:mc="http://schemas.openxmlformats.org/markup-compatibility/2006">
          <mc:Choice Requires="x14">
            <control shapeId="1469" r:id="rId139" name="Group Box 445">
              <controlPr defaultSize="0" autoFill="0" autoPict="0">
                <anchor moveWithCells="1" sizeWithCells="1">
                  <from>
                    <xdr:col>5</xdr:col>
                    <xdr:colOff>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1470" r:id="rId140" name="Option Button 446">
              <controlPr defaultSize="0" autoFill="0" autoLine="0" autoPict="0">
                <anchor moveWithCells="1" sizeWithCells="1">
                  <from>
                    <xdr:col>5</xdr:col>
                    <xdr:colOff>200025</xdr:colOff>
                    <xdr:row>51</xdr:row>
                    <xdr:rowOff>66675</xdr:rowOff>
                  </from>
                  <to>
                    <xdr:col>5</xdr:col>
                    <xdr:colOff>571500</xdr:colOff>
                    <xdr:row>51</xdr:row>
                    <xdr:rowOff>266700</xdr:rowOff>
                  </to>
                </anchor>
              </controlPr>
            </control>
          </mc:Choice>
        </mc:AlternateContent>
        <mc:AlternateContent xmlns:mc="http://schemas.openxmlformats.org/markup-compatibility/2006">
          <mc:Choice Requires="x14">
            <control shapeId="1471" r:id="rId141" name="Option Button 447">
              <controlPr defaultSize="0" autoFill="0" autoLine="0" autoPict="0">
                <anchor moveWithCells="1" sizeWithCells="1">
                  <from>
                    <xdr:col>5</xdr:col>
                    <xdr:colOff>200025</xdr:colOff>
                    <xdr:row>51</xdr:row>
                    <xdr:rowOff>276225</xdr:rowOff>
                  </from>
                  <to>
                    <xdr:col>5</xdr:col>
                    <xdr:colOff>523875</xdr:colOff>
                    <xdr:row>51</xdr:row>
                    <xdr:rowOff>485775</xdr:rowOff>
                  </to>
                </anchor>
              </controlPr>
            </control>
          </mc:Choice>
        </mc:AlternateContent>
        <mc:AlternateContent xmlns:mc="http://schemas.openxmlformats.org/markup-compatibility/2006">
          <mc:Choice Requires="x14">
            <control shapeId="1472" r:id="rId142" name="Option Button 448">
              <controlPr defaultSize="0" autoFill="0" autoLine="0" autoPict="0">
                <anchor moveWithCells="1" sizeWithCells="1">
                  <from>
                    <xdr:col>5</xdr:col>
                    <xdr:colOff>200025</xdr:colOff>
                    <xdr:row>52</xdr:row>
                    <xdr:rowOff>66675</xdr:rowOff>
                  </from>
                  <to>
                    <xdr:col>5</xdr:col>
                    <xdr:colOff>571500</xdr:colOff>
                    <xdr:row>52</xdr:row>
                    <xdr:rowOff>266700</xdr:rowOff>
                  </to>
                </anchor>
              </controlPr>
            </control>
          </mc:Choice>
        </mc:AlternateContent>
        <mc:AlternateContent xmlns:mc="http://schemas.openxmlformats.org/markup-compatibility/2006">
          <mc:Choice Requires="x14">
            <control shapeId="1473" r:id="rId143" name="Option Button 449">
              <controlPr defaultSize="0" autoFill="0" autoLine="0" autoPict="0">
                <anchor moveWithCells="1" sizeWithCells="1">
                  <from>
                    <xdr:col>5</xdr:col>
                    <xdr:colOff>200025</xdr:colOff>
                    <xdr:row>52</xdr:row>
                    <xdr:rowOff>276225</xdr:rowOff>
                  </from>
                  <to>
                    <xdr:col>5</xdr:col>
                    <xdr:colOff>523875</xdr:colOff>
                    <xdr:row>52</xdr:row>
                    <xdr:rowOff>485775</xdr:rowOff>
                  </to>
                </anchor>
              </controlPr>
            </control>
          </mc:Choice>
        </mc:AlternateContent>
        <mc:AlternateContent xmlns:mc="http://schemas.openxmlformats.org/markup-compatibility/2006">
          <mc:Choice Requires="x14">
            <control shapeId="1474" r:id="rId144" name="Group Box 450">
              <controlPr defaultSize="0" autoFill="0" autoPict="0">
                <anchor moveWithCells="1" sizeWithCells="1">
                  <from>
                    <xdr:col>5</xdr:col>
                    <xdr:colOff>0</xdr:colOff>
                    <xdr:row>53</xdr:row>
                    <xdr:rowOff>0</xdr:rowOff>
                  </from>
                  <to>
                    <xdr:col>6</xdr:col>
                    <xdr:colOff>0</xdr:colOff>
                    <xdr:row>54</xdr:row>
                    <xdr:rowOff>0</xdr:rowOff>
                  </to>
                </anchor>
              </controlPr>
            </control>
          </mc:Choice>
        </mc:AlternateContent>
        <mc:AlternateContent xmlns:mc="http://schemas.openxmlformats.org/markup-compatibility/2006">
          <mc:Choice Requires="x14">
            <control shapeId="1475" r:id="rId145" name="Group Box 451">
              <controlPr defaultSize="0" autoFill="0" autoPict="0">
                <anchor moveWithCells="1" sizeWithCells="1">
                  <from>
                    <xdr:col>5</xdr:col>
                    <xdr:colOff>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1476" r:id="rId146" name="Option Button 452">
              <controlPr defaultSize="0" autoFill="0" autoLine="0" autoPict="0">
                <anchor moveWithCells="1" sizeWithCells="1">
                  <from>
                    <xdr:col>5</xdr:col>
                    <xdr:colOff>200025</xdr:colOff>
                    <xdr:row>53</xdr:row>
                    <xdr:rowOff>66675</xdr:rowOff>
                  </from>
                  <to>
                    <xdr:col>5</xdr:col>
                    <xdr:colOff>571500</xdr:colOff>
                    <xdr:row>53</xdr:row>
                    <xdr:rowOff>266700</xdr:rowOff>
                  </to>
                </anchor>
              </controlPr>
            </control>
          </mc:Choice>
        </mc:AlternateContent>
        <mc:AlternateContent xmlns:mc="http://schemas.openxmlformats.org/markup-compatibility/2006">
          <mc:Choice Requires="x14">
            <control shapeId="1477" r:id="rId147" name="Option Button 453">
              <controlPr defaultSize="0" autoFill="0" autoLine="0" autoPict="0">
                <anchor moveWithCells="1" sizeWithCells="1">
                  <from>
                    <xdr:col>5</xdr:col>
                    <xdr:colOff>200025</xdr:colOff>
                    <xdr:row>53</xdr:row>
                    <xdr:rowOff>276225</xdr:rowOff>
                  </from>
                  <to>
                    <xdr:col>5</xdr:col>
                    <xdr:colOff>523875</xdr:colOff>
                    <xdr:row>53</xdr:row>
                    <xdr:rowOff>485775</xdr:rowOff>
                  </to>
                </anchor>
              </controlPr>
            </control>
          </mc:Choice>
        </mc:AlternateContent>
        <mc:AlternateContent xmlns:mc="http://schemas.openxmlformats.org/markup-compatibility/2006">
          <mc:Choice Requires="x14">
            <control shapeId="1478" r:id="rId148" name="Option Button 454">
              <controlPr defaultSize="0" autoFill="0" autoLine="0" autoPict="0">
                <anchor moveWithCells="1" sizeWithCells="1">
                  <from>
                    <xdr:col>5</xdr:col>
                    <xdr:colOff>200025</xdr:colOff>
                    <xdr:row>54</xdr:row>
                    <xdr:rowOff>66675</xdr:rowOff>
                  </from>
                  <to>
                    <xdr:col>5</xdr:col>
                    <xdr:colOff>571500</xdr:colOff>
                    <xdr:row>54</xdr:row>
                    <xdr:rowOff>266700</xdr:rowOff>
                  </to>
                </anchor>
              </controlPr>
            </control>
          </mc:Choice>
        </mc:AlternateContent>
        <mc:AlternateContent xmlns:mc="http://schemas.openxmlformats.org/markup-compatibility/2006">
          <mc:Choice Requires="x14">
            <control shapeId="1479" r:id="rId149" name="Option Button 455">
              <controlPr defaultSize="0" autoFill="0" autoLine="0" autoPict="0">
                <anchor moveWithCells="1" sizeWithCells="1">
                  <from>
                    <xdr:col>5</xdr:col>
                    <xdr:colOff>200025</xdr:colOff>
                    <xdr:row>54</xdr:row>
                    <xdr:rowOff>276225</xdr:rowOff>
                  </from>
                  <to>
                    <xdr:col>5</xdr:col>
                    <xdr:colOff>523875</xdr:colOff>
                    <xdr:row>54</xdr:row>
                    <xdr:rowOff>485775</xdr:rowOff>
                  </to>
                </anchor>
              </controlPr>
            </control>
          </mc:Choice>
        </mc:AlternateContent>
        <mc:AlternateContent xmlns:mc="http://schemas.openxmlformats.org/markup-compatibility/2006">
          <mc:Choice Requires="x14">
            <control shapeId="1480" r:id="rId150" name="Group Box 456">
              <controlPr defaultSize="0" autoFill="0" autoPict="0">
                <anchor moveWithCells="1" sizeWithCells="1">
                  <from>
                    <xdr:col>5</xdr:col>
                    <xdr:colOff>0</xdr:colOff>
                    <xdr:row>55</xdr:row>
                    <xdr:rowOff>0</xdr:rowOff>
                  </from>
                  <to>
                    <xdr:col>6</xdr:col>
                    <xdr:colOff>0</xdr:colOff>
                    <xdr:row>56</xdr:row>
                    <xdr:rowOff>0</xdr:rowOff>
                  </to>
                </anchor>
              </controlPr>
            </control>
          </mc:Choice>
        </mc:AlternateContent>
        <mc:AlternateContent xmlns:mc="http://schemas.openxmlformats.org/markup-compatibility/2006">
          <mc:Choice Requires="x14">
            <control shapeId="1481" r:id="rId151" name="Group Box 457">
              <controlPr defaultSize="0" autoFill="0" autoPict="0">
                <anchor moveWithCells="1" sizeWithCells="1">
                  <from>
                    <xdr:col>5</xdr:col>
                    <xdr:colOff>0</xdr:colOff>
                    <xdr:row>56</xdr:row>
                    <xdr:rowOff>0</xdr:rowOff>
                  </from>
                  <to>
                    <xdr:col>6</xdr:col>
                    <xdr:colOff>0</xdr:colOff>
                    <xdr:row>57</xdr:row>
                    <xdr:rowOff>0</xdr:rowOff>
                  </to>
                </anchor>
              </controlPr>
            </control>
          </mc:Choice>
        </mc:AlternateContent>
        <mc:AlternateContent xmlns:mc="http://schemas.openxmlformats.org/markup-compatibility/2006">
          <mc:Choice Requires="x14">
            <control shapeId="1482" r:id="rId152" name="Option Button 458">
              <controlPr defaultSize="0" autoFill="0" autoLine="0" autoPict="0">
                <anchor moveWithCells="1" sizeWithCells="1">
                  <from>
                    <xdr:col>5</xdr:col>
                    <xdr:colOff>200025</xdr:colOff>
                    <xdr:row>55</xdr:row>
                    <xdr:rowOff>66675</xdr:rowOff>
                  </from>
                  <to>
                    <xdr:col>5</xdr:col>
                    <xdr:colOff>571500</xdr:colOff>
                    <xdr:row>55</xdr:row>
                    <xdr:rowOff>266700</xdr:rowOff>
                  </to>
                </anchor>
              </controlPr>
            </control>
          </mc:Choice>
        </mc:AlternateContent>
        <mc:AlternateContent xmlns:mc="http://schemas.openxmlformats.org/markup-compatibility/2006">
          <mc:Choice Requires="x14">
            <control shapeId="1483" r:id="rId153" name="Option Button 459">
              <controlPr defaultSize="0" autoFill="0" autoLine="0" autoPict="0">
                <anchor moveWithCells="1" sizeWithCells="1">
                  <from>
                    <xdr:col>5</xdr:col>
                    <xdr:colOff>200025</xdr:colOff>
                    <xdr:row>55</xdr:row>
                    <xdr:rowOff>276225</xdr:rowOff>
                  </from>
                  <to>
                    <xdr:col>5</xdr:col>
                    <xdr:colOff>523875</xdr:colOff>
                    <xdr:row>55</xdr:row>
                    <xdr:rowOff>485775</xdr:rowOff>
                  </to>
                </anchor>
              </controlPr>
            </control>
          </mc:Choice>
        </mc:AlternateContent>
        <mc:AlternateContent xmlns:mc="http://schemas.openxmlformats.org/markup-compatibility/2006">
          <mc:Choice Requires="x14">
            <control shapeId="1484" r:id="rId154" name="Option Button 460">
              <controlPr defaultSize="0" autoFill="0" autoLine="0" autoPict="0">
                <anchor moveWithCells="1" sizeWithCells="1">
                  <from>
                    <xdr:col>5</xdr:col>
                    <xdr:colOff>200025</xdr:colOff>
                    <xdr:row>56</xdr:row>
                    <xdr:rowOff>66675</xdr:rowOff>
                  </from>
                  <to>
                    <xdr:col>5</xdr:col>
                    <xdr:colOff>571500</xdr:colOff>
                    <xdr:row>56</xdr:row>
                    <xdr:rowOff>266700</xdr:rowOff>
                  </to>
                </anchor>
              </controlPr>
            </control>
          </mc:Choice>
        </mc:AlternateContent>
        <mc:AlternateContent xmlns:mc="http://schemas.openxmlformats.org/markup-compatibility/2006">
          <mc:Choice Requires="x14">
            <control shapeId="1485" r:id="rId155" name="Option Button 461">
              <controlPr defaultSize="0" autoFill="0" autoLine="0" autoPict="0">
                <anchor moveWithCells="1" sizeWithCells="1">
                  <from>
                    <xdr:col>5</xdr:col>
                    <xdr:colOff>200025</xdr:colOff>
                    <xdr:row>56</xdr:row>
                    <xdr:rowOff>276225</xdr:rowOff>
                  </from>
                  <to>
                    <xdr:col>5</xdr:col>
                    <xdr:colOff>523875</xdr:colOff>
                    <xdr:row>56</xdr:row>
                    <xdr:rowOff>485775</xdr:rowOff>
                  </to>
                </anchor>
              </controlPr>
            </control>
          </mc:Choice>
        </mc:AlternateContent>
        <mc:AlternateContent xmlns:mc="http://schemas.openxmlformats.org/markup-compatibility/2006">
          <mc:Choice Requires="x14">
            <control shapeId="1486" r:id="rId156" name="Group Box 462">
              <controlPr defaultSize="0" autoFill="0" autoPict="0">
                <anchor moveWithCells="1" sizeWithCells="1">
                  <from>
                    <xdr:col>5</xdr:col>
                    <xdr:colOff>0</xdr:colOff>
                    <xdr:row>57</xdr:row>
                    <xdr:rowOff>0</xdr:rowOff>
                  </from>
                  <to>
                    <xdr:col>6</xdr:col>
                    <xdr:colOff>0</xdr:colOff>
                    <xdr:row>58</xdr:row>
                    <xdr:rowOff>0</xdr:rowOff>
                  </to>
                </anchor>
              </controlPr>
            </control>
          </mc:Choice>
        </mc:AlternateContent>
        <mc:AlternateContent xmlns:mc="http://schemas.openxmlformats.org/markup-compatibility/2006">
          <mc:Choice Requires="x14">
            <control shapeId="1487" r:id="rId157" name="Group Box 463">
              <controlPr defaultSize="0" autoFill="0" autoPict="0">
                <anchor moveWithCells="1" sizeWithCells="1">
                  <from>
                    <xdr:col>5</xdr:col>
                    <xdr:colOff>0</xdr:colOff>
                    <xdr:row>58</xdr:row>
                    <xdr:rowOff>0</xdr:rowOff>
                  </from>
                  <to>
                    <xdr:col>6</xdr:col>
                    <xdr:colOff>0</xdr:colOff>
                    <xdr:row>59</xdr:row>
                    <xdr:rowOff>0</xdr:rowOff>
                  </to>
                </anchor>
              </controlPr>
            </control>
          </mc:Choice>
        </mc:AlternateContent>
        <mc:AlternateContent xmlns:mc="http://schemas.openxmlformats.org/markup-compatibility/2006">
          <mc:Choice Requires="x14">
            <control shapeId="1488" r:id="rId158" name="Option Button 464">
              <controlPr defaultSize="0" autoFill="0" autoLine="0" autoPict="0">
                <anchor moveWithCells="1" sizeWithCells="1">
                  <from>
                    <xdr:col>5</xdr:col>
                    <xdr:colOff>200025</xdr:colOff>
                    <xdr:row>57</xdr:row>
                    <xdr:rowOff>66675</xdr:rowOff>
                  </from>
                  <to>
                    <xdr:col>5</xdr:col>
                    <xdr:colOff>571500</xdr:colOff>
                    <xdr:row>57</xdr:row>
                    <xdr:rowOff>266700</xdr:rowOff>
                  </to>
                </anchor>
              </controlPr>
            </control>
          </mc:Choice>
        </mc:AlternateContent>
        <mc:AlternateContent xmlns:mc="http://schemas.openxmlformats.org/markup-compatibility/2006">
          <mc:Choice Requires="x14">
            <control shapeId="1489" r:id="rId159" name="Option Button 465">
              <controlPr defaultSize="0" autoFill="0" autoLine="0" autoPict="0">
                <anchor moveWithCells="1" sizeWithCells="1">
                  <from>
                    <xdr:col>5</xdr:col>
                    <xdr:colOff>200025</xdr:colOff>
                    <xdr:row>57</xdr:row>
                    <xdr:rowOff>276225</xdr:rowOff>
                  </from>
                  <to>
                    <xdr:col>5</xdr:col>
                    <xdr:colOff>523875</xdr:colOff>
                    <xdr:row>57</xdr:row>
                    <xdr:rowOff>485775</xdr:rowOff>
                  </to>
                </anchor>
              </controlPr>
            </control>
          </mc:Choice>
        </mc:AlternateContent>
        <mc:AlternateContent xmlns:mc="http://schemas.openxmlformats.org/markup-compatibility/2006">
          <mc:Choice Requires="x14">
            <control shapeId="1490" r:id="rId160" name="Option Button 466">
              <controlPr defaultSize="0" autoFill="0" autoLine="0" autoPict="0">
                <anchor moveWithCells="1" sizeWithCells="1">
                  <from>
                    <xdr:col>5</xdr:col>
                    <xdr:colOff>200025</xdr:colOff>
                    <xdr:row>58</xdr:row>
                    <xdr:rowOff>66675</xdr:rowOff>
                  </from>
                  <to>
                    <xdr:col>5</xdr:col>
                    <xdr:colOff>571500</xdr:colOff>
                    <xdr:row>58</xdr:row>
                    <xdr:rowOff>266700</xdr:rowOff>
                  </to>
                </anchor>
              </controlPr>
            </control>
          </mc:Choice>
        </mc:AlternateContent>
        <mc:AlternateContent xmlns:mc="http://schemas.openxmlformats.org/markup-compatibility/2006">
          <mc:Choice Requires="x14">
            <control shapeId="1491" r:id="rId161" name="Option Button 467">
              <controlPr defaultSize="0" autoFill="0" autoLine="0" autoPict="0">
                <anchor moveWithCells="1" sizeWithCells="1">
                  <from>
                    <xdr:col>5</xdr:col>
                    <xdr:colOff>200025</xdr:colOff>
                    <xdr:row>58</xdr:row>
                    <xdr:rowOff>276225</xdr:rowOff>
                  </from>
                  <to>
                    <xdr:col>5</xdr:col>
                    <xdr:colOff>523875</xdr:colOff>
                    <xdr:row>58</xdr:row>
                    <xdr:rowOff>485775</xdr:rowOff>
                  </to>
                </anchor>
              </controlPr>
            </control>
          </mc:Choice>
        </mc:AlternateContent>
        <mc:AlternateContent xmlns:mc="http://schemas.openxmlformats.org/markup-compatibility/2006">
          <mc:Choice Requires="x14">
            <control shapeId="1492" r:id="rId162" name="Group Box 468">
              <controlPr defaultSize="0" autoFill="0" autoPict="0">
                <anchor moveWithCells="1" sizeWithCells="1">
                  <from>
                    <xdr:col>5</xdr:col>
                    <xdr:colOff>0</xdr:colOff>
                    <xdr:row>59</xdr:row>
                    <xdr:rowOff>0</xdr:rowOff>
                  </from>
                  <to>
                    <xdr:col>6</xdr:col>
                    <xdr:colOff>0</xdr:colOff>
                    <xdr:row>60</xdr:row>
                    <xdr:rowOff>0</xdr:rowOff>
                  </to>
                </anchor>
              </controlPr>
            </control>
          </mc:Choice>
        </mc:AlternateContent>
        <mc:AlternateContent xmlns:mc="http://schemas.openxmlformats.org/markup-compatibility/2006">
          <mc:Choice Requires="x14">
            <control shapeId="1493" r:id="rId163" name="Group Box 469">
              <controlPr defaultSize="0" autoFill="0" autoPict="0">
                <anchor moveWithCells="1" sizeWithCells="1">
                  <from>
                    <xdr:col>5</xdr:col>
                    <xdr:colOff>0</xdr:colOff>
                    <xdr:row>60</xdr:row>
                    <xdr:rowOff>0</xdr:rowOff>
                  </from>
                  <to>
                    <xdr:col>6</xdr:col>
                    <xdr:colOff>0</xdr:colOff>
                    <xdr:row>61</xdr:row>
                    <xdr:rowOff>0</xdr:rowOff>
                  </to>
                </anchor>
              </controlPr>
            </control>
          </mc:Choice>
        </mc:AlternateContent>
        <mc:AlternateContent xmlns:mc="http://schemas.openxmlformats.org/markup-compatibility/2006">
          <mc:Choice Requires="x14">
            <control shapeId="1494" r:id="rId164" name="Option Button 470">
              <controlPr defaultSize="0" autoFill="0" autoLine="0" autoPict="0">
                <anchor moveWithCells="1" sizeWithCells="1">
                  <from>
                    <xdr:col>5</xdr:col>
                    <xdr:colOff>200025</xdr:colOff>
                    <xdr:row>59</xdr:row>
                    <xdr:rowOff>66675</xdr:rowOff>
                  </from>
                  <to>
                    <xdr:col>5</xdr:col>
                    <xdr:colOff>571500</xdr:colOff>
                    <xdr:row>59</xdr:row>
                    <xdr:rowOff>266700</xdr:rowOff>
                  </to>
                </anchor>
              </controlPr>
            </control>
          </mc:Choice>
        </mc:AlternateContent>
        <mc:AlternateContent xmlns:mc="http://schemas.openxmlformats.org/markup-compatibility/2006">
          <mc:Choice Requires="x14">
            <control shapeId="1495" r:id="rId165" name="Option Button 471">
              <controlPr defaultSize="0" autoFill="0" autoLine="0" autoPict="0">
                <anchor moveWithCells="1" sizeWithCells="1">
                  <from>
                    <xdr:col>5</xdr:col>
                    <xdr:colOff>200025</xdr:colOff>
                    <xdr:row>59</xdr:row>
                    <xdr:rowOff>276225</xdr:rowOff>
                  </from>
                  <to>
                    <xdr:col>5</xdr:col>
                    <xdr:colOff>523875</xdr:colOff>
                    <xdr:row>59</xdr:row>
                    <xdr:rowOff>485775</xdr:rowOff>
                  </to>
                </anchor>
              </controlPr>
            </control>
          </mc:Choice>
        </mc:AlternateContent>
        <mc:AlternateContent xmlns:mc="http://schemas.openxmlformats.org/markup-compatibility/2006">
          <mc:Choice Requires="x14">
            <control shapeId="1496" r:id="rId166" name="Option Button 472">
              <controlPr defaultSize="0" autoFill="0" autoLine="0" autoPict="0">
                <anchor moveWithCells="1" sizeWithCells="1">
                  <from>
                    <xdr:col>5</xdr:col>
                    <xdr:colOff>200025</xdr:colOff>
                    <xdr:row>60</xdr:row>
                    <xdr:rowOff>66675</xdr:rowOff>
                  </from>
                  <to>
                    <xdr:col>5</xdr:col>
                    <xdr:colOff>571500</xdr:colOff>
                    <xdr:row>60</xdr:row>
                    <xdr:rowOff>266700</xdr:rowOff>
                  </to>
                </anchor>
              </controlPr>
            </control>
          </mc:Choice>
        </mc:AlternateContent>
        <mc:AlternateContent xmlns:mc="http://schemas.openxmlformats.org/markup-compatibility/2006">
          <mc:Choice Requires="x14">
            <control shapeId="1497" r:id="rId167" name="Option Button 473">
              <controlPr defaultSize="0" autoFill="0" autoLine="0" autoPict="0">
                <anchor moveWithCells="1" sizeWithCells="1">
                  <from>
                    <xdr:col>5</xdr:col>
                    <xdr:colOff>200025</xdr:colOff>
                    <xdr:row>60</xdr:row>
                    <xdr:rowOff>276225</xdr:rowOff>
                  </from>
                  <to>
                    <xdr:col>5</xdr:col>
                    <xdr:colOff>523875</xdr:colOff>
                    <xdr:row>60</xdr:row>
                    <xdr:rowOff>485775</xdr:rowOff>
                  </to>
                </anchor>
              </controlPr>
            </control>
          </mc:Choice>
        </mc:AlternateContent>
        <mc:AlternateContent xmlns:mc="http://schemas.openxmlformats.org/markup-compatibility/2006">
          <mc:Choice Requires="x14">
            <control shapeId="1498" r:id="rId168" name="Group Box 474">
              <controlPr defaultSize="0" autoFill="0" autoPict="0">
                <anchor moveWithCells="1" sizeWithCells="1">
                  <from>
                    <xdr:col>5</xdr:col>
                    <xdr:colOff>0</xdr:colOff>
                    <xdr:row>61</xdr:row>
                    <xdr:rowOff>0</xdr:rowOff>
                  </from>
                  <to>
                    <xdr:col>6</xdr:col>
                    <xdr:colOff>0</xdr:colOff>
                    <xdr:row>62</xdr:row>
                    <xdr:rowOff>0</xdr:rowOff>
                  </to>
                </anchor>
              </controlPr>
            </control>
          </mc:Choice>
        </mc:AlternateContent>
        <mc:AlternateContent xmlns:mc="http://schemas.openxmlformats.org/markup-compatibility/2006">
          <mc:Choice Requires="x14">
            <control shapeId="1499" r:id="rId169" name="Group Box 475">
              <controlPr defaultSize="0" autoFill="0" autoPict="0">
                <anchor moveWithCells="1" sizeWithCells="1">
                  <from>
                    <xdr:col>5</xdr:col>
                    <xdr:colOff>0</xdr:colOff>
                    <xdr:row>62</xdr:row>
                    <xdr:rowOff>0</xdr:rowOff>
                  </from>
                  <to>
                    <xdr:col>6</xdr:col>
                    <xdr:colOff>0</xdr:colOff>
                    <xdr:row>63</xdr:row>
                    <xdr:rowOff>0</xdr:rowOff>
                  </to>
                </anchor>
              </controlPr>
            </control>
          </mc:Choice>
        </mc:AlternateContent>
        <mc:AlternateContent xmlns:mc="http://schemas.openxmlformats.org/markup-compatibility/2006">
          <mc:Choice Requires="x14">
            <control shapeId="1500" r:id="rId170" name="Option Button 476">
              <controlPr defaultSize="0" autoFill="0" autoLine="0" autoPict="0">
                <anchor moveWithCells="1" sizeWithCells="1">
                  <from>
                    <xdr:col>5</xdr:col>
                    <xdr:colOff>200025</xdr:colOff>
                    <xdr:row>61</xdr:row>
                    <xdr:rowOff>66675</xdr:rowOff>
                  </from>
                  <to>
                    <xdr:col>5</xdr:col>
                    <xdr:colOff>571500</xdr:colOff>
                    <xdr:row>61</xdr:row>
                    <xdr:rowOff>266700</xdr:rowOff>
                  </to>
                </anchor>
              </controlPr>
            </control>
          </mc:Choice>
        </mc:AlternateContent>
        <mc:AlternateContent xmlns:mc="http://schemas.openxmlformats.org/markup-compatibility/2006">
          <mc:Choice Requires="x14">
            <control shapeId="1501" r:id="rId171" name="Option Button 477">
              <controlPr defaultSize="0" autoFill="0" autoLine="0" autoPict="0">
                <anchor moveWithCells="1" sizeWithCells="1">
                  <from>
                    <xdr:col>5</xdr:col>
                    <xdr:colOff>200025</xdr:colOff>
                    <xdr:row>61</xdr:row>
                    <xdr:rowOff>276225</xdr:rowOff>
                  </from>
                  <to>
                    <xdr:col>5</xdr:col>
                    <xdr:colOff>523875</xdr:colOff>
                    <xdr:row>61</xdr:row>
                    <xdr:rowOff>485775</xdr:rowOff>
                  </to>
                </anchor>
              </controlPr>
            </control>
          </mc:Choice>
        </mc:AlternateContent>
        <mc:AlternateContent xmlns:mc="http://schemas.openxmlformats.org/markup-compatibility/2006">
          <mc:Choice Requires="x14">
            <control shapeId="1502" r:id="rId172" name="Option Button 478">
              <controlPr defaultSize="0" autoFill="0" autoLine="0" autoPict="0">
                <anchor moveWithCells="1" sizeWithCells="1">
                  <from>
                    <xdr:col>5</xdr:col>
                    <xdr:colOff>200025</xdr:colOff>
                    <xdr:row>62</xdr:row>
                    <xdr:rowOff>66675</xdr:rowOff>
                  </from>
                  <to>
                    <xdr:col>5</xdr:col>
                    <xdr:colOff>571500</xdr:colOff>
                    <xdr:row>62</xdr:row>
                    <xdr:rowOff>266700</xdr:rowOff>
                  </to>
                </anchor>
              </controlPr>
            </control>
          </mc:Choice>
        </mc:AlternateContent>
        <mc:AlternateContent xmlns:mc="http://schemas.openxmlformats.org/markup-compatibility/2006">
          <mc:Choice Requires="x14">
            <control shapeId="1503" r:id="rId173" name="Option Button 479">
              <controlPr defaultSize="0" autoFill="0" autoLine="0" autoPict="0">
                <anchor moveWithCells="1" sizeWithCells="1">
                  <from>
                    <xdr:col>5</xdr:col>
                    <xdr:colOff>200025</xdr:colOff>
                    <xdr:row>62</xdr:row>
                    <xdr:rowOff>276225</xdr:rowOff>
                  </from>
                  <to>
                    <xdr:col>5</xdr:col>
                    <xdr:colOff>523875</xdr:colOff>
                    <xdr:row>62</xdr:row>
                    <xdr:rowOff>485775</xdr:rowOff>
                  </to>
                </anchor>
              </controlPr>
            </control>
          </mc:Choice>
        </mc:AlternateContent>
        <mc:AlternateContent xmlns:mc="http://schemas.openxmlformats.org/markup-compatibility/2006">
          <mc:Choice Requires="x14">
            <control shapeId="1504" r:id="rId174" name="Group Box 480">
              <controlPr defaultSize="0" autoFill="0" autoPict="0">
                <anchor moveWithCells="1" sizeWithCells="1">
                  <from>
                    <xdr:col>5</xdr:col>
                    <xdr:colOff>0</xdr:colOff>
                    <xdr:row>63</xdr:row>
                    <xdr:rowOff>0</xdr:rowOff>
                  </from>
                  <to>
                    <xdr:col>6</xdr:col>
                    <xdr:colOff>0</xdr:colOff>
                    <xdr:row>64</xdr:row>
                    <xdr:rowOff>0</xdr:rowOff>
                  </to>
                </anchor>
              </controlPr>
            </control>
          </mc:Choice>
        </mc:AlternateContent>
        <mc:AlternateContent xmlns:mc="http://schemas.openxmlformats.org/markup-compatibility/2006">
          <mc:Choice Requires="x14">
            <control shapeId="1505" r:id="rId175" name="Group Box 481">
              <controlPr defaultSize="0" autoFill="0" autoPict="0">
                <anchor moveWithCells="1" sizeWithCells="1">
                  <from>
                    <xdr:col>5</xdr:col>
                    <xdr:colOff>0</xdr:colOff>
                    <xdr:row>64</xdr:row>
                    <xdr:rowOff>0</xdr:rowOff>
                  </from>
                  <to>
                    <xdr:col>6</xdr:col>
                    <xdr:colOff>0</xdr:colOff>
                    <xdr:row>65</xdr:row>
                    <xdr:rowOff>0</xdr:rowOff>
                  </to>
                </anchor>
              </controlPr>
            </control>
          </mc:Choice>
        </mc:AlternateContent>
        <mc:AlternateContent xmlns:mc="http://schemas.openxmlformats.org/markup-compatibility/2006">
          <mc:Choice Requires="x14">
            <control shapeId="1506" r:id="rId176" name="Option Button 482">
              <controlPr defaultSize="0" autoFill="0" autoLine="0" autoPict="0">
                <anchor moveWithCells="1" sizeWithCells="1">
                  <from>
                    <xdr:col>5</xdr:col>
                    <xdr:colOff>200025</xdr:colOff>
                    <xdr:row>63</xdr:row>
                    <xdr:rowOff>66675</xdr:rowOff>
                  </from>
                  <to>
                    <xdr:col>5</xdr:col>
                    <xdr:colOff>571500</xdr:colOff>
                    <xdr:row>63</xdr:row>
                    <xdr:rowOff>266700</xdr:rowOff>
                  </to>
                </anchor>
              </controlPr>
            </control>
          </mc:Choice>
        </mc:AlternateContent>
        <mc:AlternateContent xmlns:mc="http://schemas.openxmlformats.org/markup-compatibility/2006">
          <mc:Choice Requires="x14">
            <control shapeId="1507" r:id="rId177" name="Option Button 483">
              <controlPr defaultSize="0" autoFill="0" autoLine="0" autoPict="0">
                <anchor moveWithCells="1" sizeWithCells="1">
                  <from>
                    <xdr:col>5</xdr:col>
                    <xdr:colOff>200025</xdr:colOff>
                    <xdr:row>63</xdr:row>
                    <xdr:rowOff>276225</xdr:rowOff>
                  </from>
                  <to>
                    <xdr:col>5</xdr:col>
                    <xdr:colOff>523875</xdr:colOff>
                    <xdr:row>63</xdr:row>
                    <xdr:rowOff>485775</xdr:rowOff>
                  </to>
                </anchor>
              </controlPr>
            </control>
          </mc:Choice>
        </mc:AlternateContent>
        <mc:AlternateContent xmlns:mc="http://schemas.openxmlformats.org/markup-compatibility/2006">
          <mc:Choice Requires="x14">
            <control shapeId="1508" r:id="rId178" name="Option Button 484">
              <controlPr defaultSize="0" autoFill="0" autoLine="0" autoPict="0">
                <anchor moveWithCells="1" sizeWithCells="1">
                  <from>
                    <xdr:col>5</xdr:col>
                    <xdr:colOff>200025</xdr:colOff>
                    <xdr:row>64</xdr:row>
                    <xdr:rowOff>66675</xdr:rowOff>
                  </from>
                  <to>
                    <xdr:col>5</xdr:col>
                    <xdr:colOff>571500</xdr:colOff>
                    <xdr:row>64</xdr:row>
                    <xdr:rowOff>266700</xdr:rowOff>
                  </to>
                </anchor>
              </controlPr>
            </control>
          </mc:Choice>
        </mc:AlternateContent>
        <mc:AlternateContent xmlns:mc="http://schemas.openxmlformats.org/markup-compatibility/2006">
          <mc:Choice Requires="x14">
            <control shapeId="1509" r:id="rId179" name="Option Button 485">
              <controlPr defaultSize="0" autoFill="0" autoLine="0" autoPict="0">
                <anchor moveWithCells="1" sizeWithCells="1">
                  <from>
                    <xdr:col>5</xdr:col>
                    <xdr:colOff>200025</xdr:colOff>
                    <xdr:row>64</xdr:row>
                    <xdr:rowOff>276225</xdr:rowOff>
                  </from>
                  <to>
                    <xdr:col>5</xdr:col>
                    <xdr:colOff>523875</xdr:colOff>
                    <xdr:row>64</xdr:row>
                    <xdr:rowOff>485775</xdr:rowOff>
                  </to>
                </anchor>
              </controlPr>
            </control>
          </mc:Choice>
        </mc:AlternateContent>
        <mc:AlternateContent xmlns:mc="http://schemas.openxmlformats.org/markup-compatibility/2006">
          <mc:Choice Requires="x14">
            <control shapeId="1510" r:id="rId180" name="Group Box 486">
              <controlPr defaultSize="0" autoFill="0" autoPict="0">
                <anchor moveWithCells="1" sizeWithCells="1">
                  <from>
                    <xdr:col>5</xdr:col>
                    <xdr:colOff>0</xdr:colOff>
                    <xdr:row>65</xdr:row>
                    <xdr:rowOff>0</xdr:rowOff>
                  </from>
                  <to>
                    <xdr:col>6</xdr:col>
                    <xdr:colOff>0</xdr:colOff>
                    <xdr:row>66</xdr:row>
                    <xdr:rowOff>0</xdr:rowOff>
                  </to>
                </anchor>
              </controlPr>
            </control>
          </mc:Choice>
        </mc:AlternateContent>
        <mc:AlternateContent xmlns:mc="http://schemas.openxmlformats.org/markup-compatibility/2006">
          <mc:Choice Requires="x14">
            <control shapeId="1511" r:id="rId181" name="Group Box 487">
              <controlPr defaultSize="0" autoFill="0" autoPict="0">
                <anchor moveWithCells="1" sizeWithCells="1">
                  <from>
                    <xdr:col>5</xdr:col>
                    <xdr:colOff>0</xdr:colOff>
                    <xdr:row>66</xdr:row>
                    <xdr:rowOff>0</xdr:rowOff>
                  </from>
                  <to>
                    <xdr:col>6</xdr:col>
                    <xdr:colOff>0</xdr:colOff>
                    <xdr:row>67</xdr:row>
                    <xdr:rowOff>0</xdr:rowOff>
                  </to>
                </anchor>
              </controlPr>
            </control>
          </mc:Choice>
        </mc:AlternateContent>
        <mc:AlternateContent xmlns:mc="http://schemas.openxmlformats.org/markup-compatibility/2006">
          <mc:Choice Requires="x14">
            <control shapeId="1512" r:id="rId182" name="Option Button 488">
              <controlPr defaultSize="0" autoFill="0" autoLine="0" autoPict="0">
                <anchor moveWithCells="1" sizeWithCells="1">
                  <from>
                    <xdr:col>5</xdr:col>
                    <xdr:colOff>200025</xdr:colOff>
                    <xdr:row>65</xdr:row>
                    <xdr:rowOff>66675</xdr:rowOff>
                  </from>
                  <to>
                    <xdr:col>5</xdr:col>
                    <xdr:colOff>571500</xdr:colOff>
                    <xdr:row>65</xdr:row>
                    <xdr:rowOff>266700</xdr:rowOff>
                  </to>
                </anchor>
              </controlPr>
            </control>
          </mc:Choice>
        </mc:AlternateContent>
        <mc:AlternateContent xmlns:mc="http://schemas.openxmlformats.org/markup-compatibility/2006">
          <mc:Choice Requires="x14">
            <control shapeId="1513" r:id="rId183" name="Option Button 489">
              <controlPr defaultSize="0" autoFill="0" autoLine="0" autoPict="0">
                <anchor moveWithCells="1" sizeWithCells="1">
                  <from>
                    <xdr:col>5</xdr:col>
                    <xdr:colOff>200025</xdr:colOff>
                    <xdr:row>65</xdr:row>
                    <xdr:rowOff>276225</xdr:rowOff>
                  </from>
                  <to>
                    <xdr:col>5</xdr:col>
                    <xdr:colOff>523875</xdr:colOff>
                    <xdr:row>65</xdr:row>
                    <xdr:rowOff>485775</xdr:rowOff>
                  </to>
                </anchor>
              </controlPr>
            </control>
          </mc:Choice>
        </mc:AlternateContent>
        <mc:AlternateContent xmlns:mc="http://schemas.openxmlformats.org/markup-compatibility/2006">
          <mc:Choice Requires="x14">
            <control shapeId="1514" r:id="rId184" name="Option Button 490">
              <controlPr defaultSize="0" autoFill="0" autoLine="0" autoPict="0">
                <anchor moveWithCells="1" sizeWithCells="1">
                  <from>
                    <xdr:col>5</xdr:col>
                    <xdr:colOff>200025</xdr:colOff>
                    <xdr:row>66</xdr:row>
                    <xdr:rowOff>66675</xdr:rowOff>
                  </from>
                  <to>
                    <xdr:col>5</xdr:col>
                    <xdr:colOff>571500</xdr:colOff>
                    <xdr:row>66</xdr:row>
                    <xdr:rowOff>266700</xdr:rowOff>
                  </to>
                </anchor>
              </controlPr>
            </control>
          </mc:Choice>
        </mc:AlternateContent>
        <mc:AlternateContent xmlns:mc="http://schemas.openxmlformats.org/markup-compatibility/2006">
          <mc:Choice Requires="x14">
            <control shapeId="1515" r:id="rId185" name="Option Button 491">
              <controlPr defaultSize="0" autoFill="0" autoLine="0" autoPict="0">
                <anchor moveWithCells="1" sizeWithCells="1">
                  <from>
                    <xdr:col>5</xdr:col>
                    <xdr:colOff>200025</xdr:colOff>
                    <xdr:row>66</xdr:row>
                    <xdr:rowOff>276225</xdr:rowOff>
                  </from>
                  <to>
                    <xdr:col>5</xdr:col>
                    <xdr:colOff>523875</xdr:colOff>
                    <xdr:row>66</xdr:row>
                    <xdr:rowOff>485775</xdr:rowOff>
                  </to>
                </anchor>
              </controlPr>
            </control>
          </mc:Choice>
        </mc:AlternateContent>
        <mc:AlternateContent xmlns:mc="http://schemas.openxmlformats.org/markup-compatibility/2006">
          <mc:Choice Requires="x14">
            <control shapeId="1516" r:id="rId186" name="Group Box 492">
              <controlPr defaultSize="0" autoFill="0" autoPict="0">
                <anchor moveWithCells="1" sizeWithCells="1">
                  <from>
                    <xdr:col>5</xdr:col>
                    <xdr:colOff>0</xdr:colOff>
                    <xdr:row>67</xdr:row>
                    <xdr:rowOff>0</xdr:rowOff>
                  </from>
                  <to>
                    <xdr:col>6</xdr:col>
                    <xdr:colOff>0</xdr:colOff>
                    <xdr:row>68</xdr:row>
                    <xdr:rowOff>0</xdr:rowOff>
                  </to>
                </anchor>
              </controlPr>
            </control>
          </mc:Choice>
        </mc:AlternateContent>
        <mc:AlternateContent xmlns:mc="http://schemas.openxmlformats.org/markup-compatibility/2006">
          <mc:Choice Requires="x14">
            <control shapeId="1517" r:id="rId187" name="Group Box 493">
              <controlPr defaultSize="0" autoFill="0" autoPict="0">
                <anchor moveWithCells="1" sizeWithCells="1">
                  <from>
                    <xdr:col>5</xdr:col>
                    <xdr:colOff>0</xdr:colOff>
                    <xdr:row>68</xdr:row>
                    <xdr:rowOff>0</xdr:rowOff>
                  </from>
                  <to>
                    <xdr:col>6</xdr:col>
                    <xdr:colOff>0</xdr:colOff>
                    <xdr:row>69</xdr:row>
                    <xdr:rowOff>0</xdr:rowOff>
                  </to>
                </anchor>
              </controlPr>
            </control>
          </mc:Choice>
        </mc:AlternateContent>
        <mc:AlternateContent xmlns:mc="http://schemas.openxmlformats.org/markup-compatibility/2006">
          <mc:Choice Requires="x14">
            <control shapeId="1518" r:id="rId188" name="Option Button 494">
              <controlPr defaultSize="0" autoFill="0" autoLine="0" autoPict="0">
                <anchor moveWithCells="1" sizeWithCells="1">
                  <from>
                    <xdr:col>5</xdr:col>
                    <xdr:colOff>200025</xdr:colOff>
                    <xdr:row>67</xdr:row>
                    <xdr:rowOff>66675</xdr:rowOff>
                  </from>
                  <to>
                    <xdr:col>5</xdr:col>
                    <xdr:colOff>571500</xdr:colOff>
                    <xdr:row>67</xdr:row>
                    <xdr:rowOff>266700</xdr:rowOff>
                  </to>
                </anchor>
              </controlPr>
            </control>
          </mc:Choice>
        </mc:AlternateContent>
        <mc:AlternateContent xmlns:mc="http://schemas.openxmlformats.org/markup-compatibility/2006">
          <mc:Choice Requires="x14">
            <control shapeId="1519" r:id="rId189" name="Option Button 495">
              <controlPr defaultSize="0" autoFill="0" autoLine="0" autoPict="0">
                <anchor moveWithCells="1" sizeWithCells="1">
                  <from>
                    <xdr:col>5</xdr:col>
                    <xdr:colOff>200025</xdr:colOff>
                    <xdr:row>67</xdr:row>
                    <xdr:rowOff>276225</xdr:rowOff>
                  </from>
                  <to>
                    <xdr:col>5</xdr:col>
                    <xdr:colOff>523875</xdr:colOff>
                    <xdr:row>67</xdr:row>
                    <xdr:rowOff>485775</xdr:rowOff>
                  </to>
                </anchor>
              </controlPr>
            </control>
          </mc:Choice>
        </mc:AlternateContent>
        <mc:AlternateContent xmlns:mc="http://schemas.openxmlformats.org/markup-compatibility/2006">
          <mc:Choice Requires="x14">
            <control shapeId="1520" r:id="rId190" name="Option Button 496">
              <controlPr defaultSize="0" autoFill="0" autoLine="0" autoPict="0">
                <anchor moveWithCells="1" sizeWithCells="1">
                  <from>
                    <xdr:col>5</xdr:col>
                    <xdr:colOff>200025</xdr:colOff>
                    <xdr:row>68</xdr:row>
                    <xdr:rowOff>66675</xdr:rowOff>
                  </from>
                  <to>
                    <xdr:col>5</xdr:col>
                    <xdr:colOff>571500</xdr:colOff>
                    <xdr:row>68</xdr:row>
                    <xdr:rowOff>266700</xdr:rowOff>
                  </to>
                </anchor>
              </controlPr>
            </control>
          </mc:Choice>
        </mc:AlternateContent>
        <mc:AlternateContent xmlns:mc="http://schemas.openxmlformats.org/markup-compatibility/2006">
          <mc:Choice Requires="x14">
            <control shapeId="1521" r:id="rId191" name="Option Button 497">
              <controlPr defaultSize="0" autoFill="0" autoLine="0" autoPict="0">
                <anchor moveWithCells="1" sizeWithCells="1">
                  <from>
                    <xdr:col>5</xdr:col>
                    <xdr:colOff>200025</xdr:colOff>
                    <xdr:row>68</xdr:row>
                    <xdr:rowOff>276225</xdr:rowOff>
                  </from>
                  <to>
                    <xdr:col>5</xdr:col>
                    <xdr:colOff>523875</xdr:colOff>
                    <xdr:row>68</xdr:row>
                    <xdr:rowOff>485775</xdr:rowOff>
                  </to>
                </anchor>
              </controlPr>
            </control>
          </mc:Choice>
        </mc:AlternateContent>
        <mc:AlternateContent xmlns:mc="http://schemas.openxmlformats.org/markup-compatibility/2006">
          <mc:Choice Requires="x14">
            <control shapeId="1522" r:id="rId192" name="Group Box 498">
              <controlPr defaultSize="0" autoFill="0" autoPict="0">
                <anchor moveWithCells="1" sizeWithCells="1">
                  <from>
                    <xdr:col>5</xdr:col>
                    <xdr:colOff>0</xdr:colOff>
                    <xdr:row>69</xdr:row>
                    <xdr:rowOff>0</xdr:rowOff>
                  </from>
                  <to>
                    <xdr:col>6</xdr:col>
                    <xdr:colOff>0</xdr:colOff>
                    <xdr:row>70</xdr:row>
                    <xdr:rowOff>0</xdr:rowOff>
                  </to>
                </anchor>
              </controlPr>
            </control>
          </mc:Choice>
        </mc:AlternateContent>
        <mc:AlternateContent xmlns:mc="http://schemas.openxmlformats.org/markup-compatibility/2006">
          <mc:Choice Requires="x14">
            <control shapeId="1523" r:id="rId193" name="Group Box 499">
              <controlPr defaultSize="0" autoFill="0" autoPict="0">
                <anchor moveWithCells="1" sizeWithCells="1">
                  <from>
                    <xdr:col>5</xdr:col>
                    <xdr:colOff>0</xdr:colOff>
                    <xdr:row>70</xdr:row>
                    <xdr:rowOff>0</xdr:rowOff>
                  </from>
                  <to>
                    <xdr:col>6</xdr:col>
                    <xdr:colOff>0</xdr:colOff>
                    <xdr:row>71</xdr:row>
                    <xdr:rowOff>0</xdr:rowOff>
                  </to>
                </anchor>
              </controlPr>
            </control>
          </mc:Choice>
        </mc:AlternateContent>
        <mc:AlternateContent xmlns:mc="http://schemas.openxmlformats.org/markup-compatibility/2006">
          <mc:Choice Requires="x14">
            <control shapeId="1524" r:id="rId194" name="Option Button 500">
              <controlPr defaultSize="0" autoFill="0" autoLine="0" autoPict="0">
                <anchor moveWithCells="1" sizeWithCells="1">
                  <from>
                    <xdr:col>5</xdr:col>
                    <xdr:colOff>200025</xdr:colOff>
                    <xdr:row>69</xdr:row>
                    <xdr:rowOff>66675</xdr:rowOff>
                  </from>
                  <to>
                    <xdr:col>5</xdr:col>
                    <xdr:colOff>571500</xdr:colOff>
                    <xdr:row>69</xdr:row>
                    <xdr:rowOff>266700</xdr:rowOff>
                  </to>
                </anchor>
              </controlPr>
            </control>
          </mc:Choice>
        </mc:AlternateContent>
        <mc:AlternateContent xmlns:mc="http://schemas.openxmlformats.org/markup-compatibility/2006">
          <mc:Choice Requires="x14">
            <control shapeId="1525" r:id="rId195" name="Option Button 501">
              <controlPr defaultSize="0" autoFill="0" autoLine="0" autoPict="0">
                <anchor moveWithCells="1" sizeWithCells="1">
                  <from>
                    <xdr:col>5</xdr:col>
                    <xdr:colOff>200025</xdr:colOff>
                    <xdr:row>69</xdr:row>
                    <xdr:rowOff>276225</xdr:rowOff>
                  </from>
                  <to>
                    <xdr:col>5</xdr:col>
                    <xdr:colOff>523875</xdr:colOff>
                    <xdr:row>69</xdr:row>
                    <xdr:rowOff>485775</xdr:rowOff>
                  </to>
                </anchor>
              </controlPr>
            </control>
          </mc:Choice>
        </mc:AlternateContent>
        <mc:AlternateContent xmlns:mc="http://schemas.openxmlformats.org/markup-compatibility/2006">
          <mc:Choice Requires="x14">
            <control shapeId="1526" r:id="rId196" name="Option Button 502">
              <controlPr defaultSize="0" autoFill="0" autoLine="0" autoPict="0">
                <anchor moveWithCells="1" sizeWithCells="1">
                  <from>
                    <xdr:col>5</xdr:col>
                    <xdr:colOff>200025</xdr:colOff>
                    <xdr:row>70</xdr:row>
                    <xdr:rowOff>66675</xdr:rowOff>
                  </from>
                  <to>
                    <xdr:col>5</xdr:col>
                    <xdr:colOff>571500</xdr:colOff>
                    <xdr:row>70</xdr:row>
                    <xdr:rowOff>266700</xdr:rowOff>
                  </to>
                </anchor>
              </controlPr>
            </control>
          </mc:Choice>
        </mc:AlternateContent>
        <mc:AlternateContent xmlns:mc="http://schemas.openxmlformats.org/markup-compatibility/2006">
          <mc:Choice Requires="x14">
            <control shapeId="1527" r:id="rId197" name="Option Button 503">
              <controlPr defaultSize="0" autoFill="0" autoLine="0" autoPict="0">
                <anchor moveWithCells="1" sizeWithCells="1">
                  <from>
                    <xdr:col>5</xdr:col>
                    <xdr:colOff>200025</xdr:colOff>
                    <xdr:row>70</xdr:row>
                    <xdr:rowOff>276225</xdr:rowOff>
                  </from>
                  <to>
                    <xdr:col>5</xdr:col>
                    <xdr:colOff>523875</xdr:colOff>
                    <xdr:row>70</xdr:row>
                    <xdr:rowOff>485775</xdr:rowOff>
                  </to>
                </anchor>
              </controlPr>
            </control>
          </mc:Choice>
        </mc:AlternateContent>
        <mc:AlternateContent xmlns:mc="http://schemas.openxmlformats.org/markup-compatibility/2006">
          <mc:Choice Requires="x14">
            <control shapeId="1528" r:id="rId198" name="Group Box 504">
              <controlPr defaultSize="0" autoFill="0" autoPict="0">
                <anchor moveWithCells="1" sizeWithCells="1">
                  <from>
                    <xdr:col>5</xdr:col>
                    <xdr:colOff>0</xdr:colOff>
                    <xdr:row>71</xdr:row>
                    <xdr:rowOff>0</xdr:rowOff>
                  </from>
                  <to>
                    <xdr:col>6</xdr:col>
                    <xdr:colOff>0</xdr:colOff>
                    <xdr:row>72</xdr:row>
                    <xdr:rowOff>0</xdr:rowOff>
                  </to>
                </anchor>
              </controlPr>
            </control>
          </mc:Choice>
        </mc:AlternateContent>
        <mc:AlternateContent xmlns:mc="http://schemas.openxmlformats.org/markup-compatibility/2006">
          <mc:Choice Requires="x14">
            <control shapeId="1529" r:id="rId199" name="Group Box 505">
              <controlPr defaultSize="0" autoFill="0" autoPict="0">
                <anchor moveWithCells="1" sizeWithCells="1">
                  <from>
                    <xdr:col>5</xdr:col>
                    <xdr:colOff>0</xdr:colOff>
                    <xdr:row>72</xdr:row>
                    <xdr:rowOff>0</xdr:rowOff>
                  </from>
                  <to>
                    <xdr:col>6</xdr:col>
                    <xdr:colOff>0</xdr:colOff>
                    <xdr:row>73</xdr:row>
                    <xdr:rowOff>0</xdr:rowOff>
                  </to>
                </anchor>
              </controlPr>
            </control>
          </mc:Choice>
        </mc:AlternateContent>
        <mc:AlternateContent xmlns:mc="http://schemas.openxmlformats.org/markup-compatibility/2006">
          <mc:Choice Requires="x14">
            <control shapeId="1530" r:id="rId200" name="Option Button 506">
              <controlPr defaultSize="0" autoFill="0" autoLine="0" autoPict="0">
                <anchor moveWithCells="1" sizeWithCells="1">
                  <from>
                    <xdr:col>5</xdr:col>
                    <xdr:colOff>200025</xdr:colOff>
                    <xdr:row>71</xdr:row>
                    <xdr:rowOff>66675</xdr:rowOff>
                  </from>
                  <to>
                    <xdr:col>5</xdr:col>
                    <xdr:colOff>571500</xdr:colOff>
                    <xdr:row>71</xdr:row>
                    <xdr:rowOff>266700</xdr:rowOff>
                  </to>
                </anchor>
              </controlPr>
            </control>
          </mc:Choice>
        </mc:AlternateContent>
        <mc:AlternateContent xmlns:mc="http://schemas.openxmlformats.org/markup-compatibility/2006">
          <mc:Choice Requires="x14">
            <control shapeId="1531" r:id="rId201" name="Option Button 507">
              <controlPr defaultSize="0" autoFill="0" autoLine="0" autoPict="0">
                <anchor moveWithCells="1" sizeWithCells="1">
                  <from>
                    <xdr:col>5</xdr:col>
                    <xdr:colOff>200025</xdr:colOff>
                    <xdr:row>71</xdr:row>
                    <xdr:rowOff>276225</xdr:rowOff>
                  </from>
                  <to>
                    <xdr:col>5</xdr:col>
                    <xdr:colOff>523875</xdr:colOff>
                    <xdr:row>71</xdr:row>
                    <xdr:rowOff>485775</xdr:rowOff>
                  </to>
                </anchor>
              </controlPr>
            </control>
          </mc:Choice>
        </mc:AlternateContent>
        <mc:AlternateContent xmlns:mc="http://schemas.openxmlformats.org/markup-compatibility/2006">
          <mc:Choice Requires="x14">
            <control shapeId="1532" r:id="rId202" name="Option Button 508">
              <controlPr defaultSize="0" autoFill="0" autoLine="0" autoPict="0">
                <anchor moveWithCells="1" sizeWithCells="1">
                  <from>
                    <xdr:col>5</xdr:col>
                    <xdr:colOff>200025</xdr:colOff>
                    <xdr:row>72</xdr:row>
                    <xdr:rowOff>66675</xdr:rowOff>
                  </from>
                  <to>
                    <xdr:col>5</xdr:col>
                    <xdr:colOff>571500</xdr:colOff>
                    <xdr:row>72</xdr:row>
                    <xdr:rowOff>266700</xdr:rowOff>
                  </to>
                </anchor>
              </controlPr>
            </control>
          </mc:Choice>
        </mc:AlternateContent>
        <mc:AlternateContent xmlns:mc="http://schemas.openxmlformats.org/markup-compatibility/2006">
          <mc:Choice Requires="x14">
            <control shapeId="1533" r:id="rId203" name="Option Button 509">
              <controlPr defaultSize="0" autoFill="0" autoLine="0" autoPict="0">
                <anchor moveWithCells="1" sizeWithCells="1">
                  <from>
                    <xdr:col>5</xdr:col>
                    <xdr:colOff>200025</xdr:colOff>
                    <xdr:row>72</xdr:row>
                    <xdr:rowOff>276225</xdr:rowOff>
                  </from>
                  <to>
                    <xdr:col>5</xdr:col>
                    <xdr:colOff>523875</xdr:colOff>
                    <xdr:row>72</xdr:row>
                    <xdr:rowOff>485775</xdr:rowOff>
                  </to>
                </anchor>
              </controlPr>
            </control>
          </mc:Choice>
        </mc:AlternateContent>
        <mc:AlternateContent xmlns:mc="http://schemas.openxmlformats.org/markup-compatibility/2006">
          <mc:Choice Requires="x14">
            <control shapeId="1534" r:id="rId204" name="Group Box 510">
              <controlPr defaultSize="0" autoFill="0" autoPict="0">
                <anchor moveWithCells="1" sizeWithCells="1">
                  <from>
                    <xdr:col>5</xdr:col>
                    <xdr:colOff>0</xdr:colOff>
                    <xdr:row>73</xdr:row>
                    <xdr:rowOff>0</xdr:rowOff>
                  </from>
                  <to>
                    <xdr:col>6</xdr:col>
                    <xdr:colOff>0</xdr:colOff>
                    <xdr:row>74</xdr:row>
                    <xdr:rowOff>0</xdr:rowOff>
                  </to>
                </anchor>
              </controlPr>
            </control>
          </mc:Choice>
        </mc:AlternateContent>
        <mc:AlternateContent xmlns:mc="http://schemas.openxmlformats.org/markup-compatibility/2006">
          <mc:Choice Requires="x14">
            <control shapeId="1535" r:id="rId205" name="Group Box 511">
              <controlPr defaultSize="0" autoFill="0" autoPict="0">
                <anchor moveWithCells="1" sizeWithCells="1">
                  <from>
                    <xdr:col>5</xdr:col>
                    <xdr:colOff>0</xdr:colOff>
                    <xdr:row>74</xdr:row>
                    <xdr:rowOff>0</xdr:rowOff>
                  </from>
                  <to>
                    <xdr:col>6</xdr:col>
                    <xdr:colOff>0</xdr:colOff>
                    <xdr:row>75</xdr:row>
                    <xdr:rowOff>0</xdr:rowOff>
                  </to>
                </anchor>
              </controlPr>
            </control>
          </mc:Choice>
        </mc:AlternateContent>
        <mc:AlternateContent xmlns:mc="http://schemas.openxmlformats.org/markup-compatibility/2006">
          <mc:Choice Requires="x14">
            <control shapeId="1536" r:id="rId206" name="Option Button 512">
              <controlPr defaultSize="0" autoFill="0" autoLine="0" autoPict="0">
                <anchor moveWithCells="1" sizeWithCells="1">
                  <from>
                    <xdr:col>5</xdr:col>
                    <xdr:colOff>200025</xdr:colOff>
                    <xdr:row>73</xdr:row>
                    <xdr:rowOff>66675</xdr:rowOff>
                  </from>
                  <to>
                    <xdr:col>5</xdr:col>
                    <xdr:colOff>571500</xdr:colOff>
                    <xdr:row>73</xdr:row>
                    <xdr:rowOff>266700</xdr:rowOff>
                  </to>
                </anchor>
              </controlPr>
            </control>
          </mc:Choice>
        </mc:AlternateContent>
        <mc:AlternateContent xmlns:mc="http://schemas.openxmlformats.org/markup-compatibility/2006">
          <mc:Choice Requires="x14">
            <control shapeId="1537" r:id="rId207" name="Option Button 513">
              <controlPr defaultSize="0" autoFill="0" autoLine="0" autoPict="0">
                <anchor moveWithCells="1" sizeWithCells="1">
                  <from>
                    <xdr:col>5</xdr:col>
                    <xdr:colOff>200025</xdr:colOff>
                    <xdr:row>73</xdr:row>
                    <xdr:rowOff>276225</xdr:rowOff>
                  </from>
                  <to>
                    <xdr:col>5</xdr:col>
                    <xdr:colOff>523875</xdr:colOff>
                    <xdr:row>73</xdr:row>
                    <xdr:rowOff>485775</xdr:rowOff>
                  </to>
                </anchor>
              </controlPr>
            </control>
          </mc:Choice>
        </mc:AlternateContent>
        <mc:AlternateContent xmlns:mc="http://schemas.openxmlformats.org/markup-compatibility/2006">
          <mc:Choice Requires="x14">
            <control shapeId="1538" r:id="rId208" name="Option Button 514">
              <controlPr defaultSize="0" autoFill="0" autoLine="0" autoPict="0">
                <anchor moveWithCells="1" sizeWithCells="1">
                  <from>
                    <xdr:col>5</xdr:col>
                    <xdr:colOff>200025</xdr:colOff>
                    <xdr:row>74</xdr:row>
                    <xdr:rowOff>66675</xdr:rowOff>
                  </from>
                  <to>
                    <xdr:col>5</xdr:col>
                    <xdr:colOff>571500</xdr:colOff>
                    <xdr:row>74</xdr:row>
                    <xdr:rowOff>266700</xdr:rowOff>
                  </to>
                </anchor>
              </controlPr>
            </control>
          </mc:Choice>
        </mc:AlternateContent>
        <mc:AlternateContent xmlns:mc="http://schemas.openxmlformats.org/markup-compatibility/2006">
          <mc:Choice Requires="x14">
            <control shapeId="1539" r:id="rId209" name="Option Button 515">
              <controlPr defaultSize="0" autoFill="0" autoLine="0" autoPict="0">
                <anchor moveWithCells="1" sizeWithCells="1">
                  <from>
                    <xdr:col>5</xdr:col>
                    <xdr:colOff>200025</xdr:colOff>
                    <xdr:row>74</xdr:row>
                    <xdr:rowOff>276225</xdr:rowOff>
                  </from>
                  <to>
                    <xdr:col>5</xdr:col>
                    <xdr:colOff>523875</xdr:colOff>
                    <xdr:row>74</xdr:row>
                    <xdr:rowOff>485775</xdr:rowOff>
                  </to>
                </anchor>
              </controlPr>
            </control>
          </mc:Choice>
        </mc:AlternateContent>
        <mc:AlternateContent xmlns:mc="http://schemas.openxmlformats.org/markup-compatibility/2006">
          <mc:Choice Requires="x14">
            <control shapeId="1540" r:id="rId210" name="Group Box 516">
              <controlPr defaultSize="0" autoFill="0" autoPict="0">
                <anchor moveWithCells="1" sizeWithCells="1">
                  <from>
                    <xdr:col>5</xdr:col>
                    <xdr:colOff>0</xdr:colOff>
                    <xdr:row>75</xdr:row>
                    <xdr:rowOff>0</xdr:rowOff>
                  </from>
                  <to>
                    <xdr:col>6</xdr:col>
                    <xdr:colOff>0</xdr:colOff>
                    <xdr:row>76</xdr:row>
                    <xdr:rowOff>0</xdr:rowOff>
                  </to>
                </anchor>
              </controlPr>
            </control>
          </mc:Choice>
        </mc:AlternateContent>
        <mc:AlternateContent xmlns:mc="http://schemas.openxmlformats.org/markup-compatibility/2006">
          <mc:Choice Requires="x14">
            <control shapeId="1541" r:id="rId211" name="Group Box 517">
              <controlPr defaultSize="0" autoFill="0" autoPict="0">
                <anchor moveWithCells="1" sizeWithCells="1">
                  <from>
                    <xdr:col>5</xdr:col>
                    <xdr:colOff>0</xdr:colOff>
                    <xdr:row>76</xdr:row>
                    <xdr:rowOff>0</xdr:rowOff>
                  </from>
                  <to>
                    <xdr:col>6</xdr:col>
                    <xdr:colOff>0</xdr:colOff>
                    <xdr:row>77</xdr:row>
                    <xdr:rowOff>0</xdr:rowOff>
                  </to>
                </anchor>
              </controlPr>
            </control>
          </mc:Choice>
        </mc:AlternateContent>
        <mc:AlternateContent xmlns:mc="http://schemas.openxmlformats.org/markup-compatibility/2006">
          <mc:Choice Requires="x14">
            <control shapeId="1542" r:id="rId212" name="Option Button 518">
              <controlPr defaultSize="0" autoFill="0" autoLine="0" autoPict="0">
                <anchor moveWithCells="1" sizeWithCells="1">
                  <from>
                    <xdr:col>5</xdr:col>
                    <xdr:colOff>200025</xdr:colOff>
                    <xdr:row>75</xdr:row>
                    <xdr:rowOff>66675</xdr:rowOff>
                  </from>
                  <to>
                    <xdr:col>5</xdr:col>
                    <xdr:colOff>571500</xdr:colOff>
                    <xdr:row>75</xdr:row>
                    <xdr:rowOff>266700</xdr:rowOff>
                  </to>
                </anchor>
              </controlPr>
            </control>
          </mc:Choice>
        </mc:AlternateContent>
        <mc:AlternateContent xmlns:mc="http://schemas.openxmlformats.org/markup-compatibility/2006">
          <mc:Choice Requires="x14">
            <control shapeId="1543" r:id="rId213" name="Option Button 519">
              <controlPr defaultSize="0" autoFill="0" autoLine="0" autoPict="0">
                <anchor moveWithCells="1" sizeWithCells="1">
                  <from>
                    <xdr:col>5</xdr:col>
                    <xdr:colOff>200025</xdr:colOff>
                    <xdr:row>75</xdr:row>
                    <xdr:rowOff>276225</xdr:rowOff>
                  </from>
                  <to>
                    <xdr:col>5</xdr:col>
                    <xdr:colOff>523875</xdr:colOff>
                    <xdr:row>75</xdr:row>
                    <xdr:rowOff>485775</xdr:rowOff>
                  </to>
                </anchor>
              </controlPr>
            </control>
          </mc:Choice>
        </mc:AlternateContent>
        <mc:AlternateContent xmlns:mc="http://schemas.openxmlformats.org/markup-compatibility/2006">
          <mc:Choice Requires="x14">
            <control shapeId="1544" r:id="rId214" name="Option Button 520">
              <controlPr defaultSize="0" autoFill="0" autoLine="0" autoPict="0">
                <anchor moveWithCells="1" sizeWithCells="1">
                  <from>
                    <xdr:col>5</xdr:col>
                    <xdr:colOff>200025</xdr:colOff>
                    <xdr:row>76</xdr:row>
                    <xdr:rowOff>66675</xdr:rowOff>
                  </from>
                  <to>
                    <xdr:col>5</xdr:col>
                    <xdr:colOff>571500</xdr:colOff>
                    <xdr:row>76</xdr:row>
                    <xdr:rowOff>266700</xdr:rowOff>
                  </to>
                </anchor>
              </controlPr>
            </control>
          </mc:Choice>
        </mc:AlternateContent>
        <mc:AlternateContent xmlns:mc="http://schemas.openxmlformats.org/markup-compatibility/2006">
          <mc:Choice Requires="x14">
            <control shapeId="1545" r:id="rId215" name="Option Button 521">
              <controlPr defaultSize="0" autoFill="0" autoLine="0" autoPict="0">
                <anchor moveWithCells="1" sizeWithCells="1">
                  <from>
                    <xdr:col>5</xdr:col>
                    <xdr:colOff>200025</xdr:colOff>
                    <xdr:row>76</xdr:row>
                    <xdr:rowOff>276225</xdr:rowOff>
                  </from>
                  <to>
                    <xdr:col>5</xdr:col>
                    <xdr:colOff>523875</xdr:colOff>
                    <xdr:row>76</xdr:row>
                    <xdr:rowOff>485775</xdr:rowOff>
                  </to>
                </anchor>
              </controlPr>
            </control>
          </mc:Choice>
        </mc:AlternateContent>
        <mc:AlternateContent xmlns:mc="http://schemas.openxmlformats.org/markup-compatibility/2006">
          <mc:Choice Requires="x14">
            <control shapeId="1546" r:id="rId216" name="Group Box 522">
              <controlPr defaultSize="0" autoFill="0" autoPict="0">
                <anchor moveWithCells="1" siz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547" r:id="rId217" name="Group Box 523">
              <controlPr defaultSize="0" autoFill="0" autoPict="0">
                <anchor moveWithCells="1" sizeWithCells="1">
                  <from>
                    <xdr:col>5</xdr:col>
                    <xdr:colOff>0</xdr:colOff>
                    <xdr:row>78</xdr:row>
                    <xdr:rowOff>0</xdr:rowOff>
                  </from>
                  <to>
                    <xdr:col>6</xdr:col>
                    <xdr:colOff>0</xdr:colOff>
                    <xdr:row>79</xdr:row>
                    <xdr:rowOff>0</xdr:rowOff>
                  </to>
                </anchor>
              </controlPr>
            </control>
          </mc:Choice>
        </mc:AlternateContent>
        <mc:AlternateContent xmlns:mc="http://schemas.openxmlformats.org/markup-compatibility/2006">
          <mc:Choice Requires="x14">
            <control shapeId="1548" r:id="rId218" name="Option Button 524">
              <controlPr defaultSize="0" autoFill="0" autoLine="0" autoPict="0">
                <anchor moveWithCells="1" sizeWithCells="1">
                  <from>
                    <xdr:col>5</xdr:col>
                    <xdr:colOff>200025</xdr:colOff>
                    <xdr:row>77</xdr:row>
                    <xdr:rowOff>66675</xdr:rowOff>
                  </from>
                  <to>
                    <xdr:col>5</xdr:col>
                    <xdr:colOff>571500</xdr:colOff>
                    <xdr:row>77</xdr:row>
                    <xdr:rowOff>266700</xdr:rowOff>
                  </to>
                </anchor>
              </controlPr>
            </control>
          </mc:Choice>
        </mc:AlternateContent>
        <mc:AlternateContent xmlns:mc="http://schemas.openxmlformats.org/markup-compatibility/2006">
          <mc:Choice Requires="x14">
            <control shapeId="1549" r:id="rId219" name="Option Button 525">
              <controlPr defaultSize="0" autoFill="0" autoLine="0" autoPict="0">
                <anchor moveWithCells="1" sizeWithCells="1">
                  <from>
                    <xdr:col>5</xdr:col>
                    <xdr:colOff>200025</xdr:colOff>
                    <xdr:row>77</xdr:row>
                    <xdr:rowOff>276225</xdr:rowOff>
                  </from>
                  <to>
                    <xdr:col>5</xdr:col>
                    <xdr:colOff>523875</xdr:colOff>
                    <xdr:row>77</xdr:row>
                    <xdr:rowOff>485775</xdr:rowOff>
                  </to>
                </anchor>
              </controlPr>
            </control>
          </mc:Choice>
        </mc:AlternateContent>
        <mc:AlternateContent xmlns:mc="http://schemas.openxmlformats.org/markup-compatibility/2006">
          <mc:Choice Requires="x14">
            <control shapeId="1550" r:id="rId220" name="Option Button 526">
              <controlPr defaultSize="0" autoFill="0" autoLine="0" autoPict="0">
                <anchor moveWithCells="1" sizeWithCells="1">
                  <from>
                    <xdr:col>5</xdr:col>
                    <xdr:colOff>200025</xdr:colOff>
                    <xdr:row>78</xdr:row>
                    <xdr:rowOff>66675</xdr:rowOff>
                  </from>
                  <to>
                    <xdr:col>5</xdr:col>
                    <xdr:colOff>571500</xdr:colOff>
                    <xdr:row>78</xdr:row>
                    <xdr:rowOff>266700</xdr:rowOff>
                  </to>
                </anchor>
              </controlPr>
            </control>
          </mc:Choice>
        </mc:AlternateContent>
        <mc:AlternateContent xmlns:mc="http://schemas.openxmlformats.org/markup-compatibility/2006">
          <mc:Choice Requires="x14">
            <control shapeId="1551" r:id="rId221" name="Option Button 527">
              <controlPr defaultSize="0" autoFill="0" autoLine="0" autoPict="0">
                <anchor moveWithCells="1" sizeWithCells="1">
                  <from>
                    <xdr:col>5</xdr:col>
                    <xdr:colOff>200025</xdr:colOff>
                    <xdr:row>78</xdr:row>
                    <xdr:rowOff>276225</xdr:rowOff>
                  </from>
                  <to>
                    <xdr:col>5</xdr:col>
                    <xdr:colOff>523875</xdr:colOff>
                    <xdr:row>78</xdr:row>
                    <xdr:rowOff>485775</xdr:rowOff>
                  </to>
                </anchor>
              </controlPr>
            </control>
          </mc:Choice>
        </mc:AlternateContent>
        <mc:AlternateContent xmlns:mc="http://schemas.openxmlformats.org/markup-compatibility/2006">
          <mc:Choice Requires="x14">
            <control shapeId="1552" r:id="rId222" name="Group Box 528">
              <controlPr defaultSize="0" autoFill="0" autoPict="0">
                <anchor moveWithCells="1" sizeWithCells="1">
                  <from>
                    <xdr:col>5</xdr:col>
                    <xdr:colOff>0</xdr:colOff>
                    <xdr:row>79</xdr:row>
                    <xdr:rowOff>0</xdr:rowOff>
                  </from>
                  <to>
                    <xdr:col>6</xdr:col>
                    <xdr:colOff>0</xdr:colOff>
                    <xdr:row>80</xdr:row>
                    <xdr:rowOff>0</xdr:rowOff>
                  </to>
                </anchor>
              </controlPr>
            </control>
          </mc:Choice>
        </mc:AlternateContent>
        <mc:AlternateContent xmlns:mc="http://schemas.openxmlformats.org/markup-compatibility/2006">
          <mc:Choice Requires="x14">
            <control shapeId="1553" r:id="rId223" name="Group Box 529">
              <controlPr defaultSize="0" autoFill="0" autoPict="0">
                <anchor moveWithCells="1" sizeWithCells="1">
                  <from>
                    <xdr:col>5</xdr:col>
                    <xdr:colOff>0</xdr:colOff>
                    <xdr:row>80</xdr:row>
                    <xdr:rowOff>0</xdr:rowOff>
                  </from>
                  <to>
                    <xdr:col>6</xdr:col>
                    <xdr:colOff>0</xdr:colOff>
                    <xdr:row>81</xdr:row>
                    <xdr:rowOff>0</xdr:rowOff>
                  </to>
                </anchor>
              </controlPr>
            </control>
          </mc:Choice>
        </mc:AlternateContent>
        <mc:AlternateContent xmlns:mc="http://schemas.openxmlformats.org/markup-compatibility/2006">
          <mc:Choice Requires="x14">
            <control shapeId="1554" r:id="rId224" name="Option Button 530">
              <controlPr defaultSize="0" autoFill="0" autoLine="0" autoPict="0">
                <anchor moveWithCells="1" sizeWithCells="1">
                  <from>
                    <xdr:col>5</xdr:col>
                    <xdr:colOff>200025</xdr:colOff>
                    <xdr:row>79</xdr:row>
                    <xdr:rowOff>66675</xdr:rowOff>
                  </from>
                  <to>
                    <xdr:col>5</xdr:col>
                    <xdr:colOff>571500</xdr:colOff>
                    <xdr:row>79</xdr:row>
                    <xdr:rowOff>266700</xdr:rowOff>
                  </to>
                </anchor>
              </controlPr>
            </control>
          </mc:Choice>
        </mc:AlternateContent>
        <mc:AlternateContent xmlns:mc="http://schemas.openxmlformats.org/markup-compatibility/2006">
          <mc:Choice Requires="x14">
            <control shapeId="1555" r:id="rId225" name="Option Button 531">
              <controlPr defaultSize="0" autoFill="0" autoLine="0" autoPict="0">
                <anchor moveWithCells="1" sizeWithCells="1">
                  <from>
                    <xdr:col>5</xdr:col>
                    <xdr:colOff>200025</xdr:colOff>
                    <xdr:row>79</xdr:row>
                    <xdr:rowOff>276225</xdr:rowOff>
                  </from>
                  <to>
                    <xdr:col>5</xdr:col>
                    <xdr:colOff>523875</xdr:colOff>
                    <xdr:row>79</xdr:row>
                    <xdr:rowOff>485775</xdr:rowOff>
                  </to>
                </anchor>
              </controlPr>
            </control>
          </mc:Choice>
        </mc:AlternateContent>
        <mc:AlternateContent xmlns:mc="http://schemas.openxmlformats.org/markup-compatibility/2006">
          <mc:Choice Requires="x14">
            <control shapeId="1556" r:id="rId226" name="Option Button 532">
              <controlPr defaultSize="0" autoFill="0" autoLine="0" autoPict="0">
                <anchor moveWithCells="1" sizeWithCells="1">
                  <from>
                    <xdr:col>5</xdr:col>
                    <xdr:colOff>200025</xdr:colOff>
                    <xdr:row>80</xdr:row>
                    <xdr:rowOff>66675</xdr:rowOff>
                  </from>
                  <to>
                    <xdr:col>5</xdr:col>
                    <xdr:colOff>571500</xdr:colOff>
                    <xdr:row>80</xdr:row>
                    <xdr:rowOff>266700</xdr:rowOff>
                  </to>
                </anchor>
              </controlPr>
            </control>
          </mc:Choice>
        </mc:AlternateContent>
        <mc:AlternateContent xmlns:mc="http://schemas.openxmlformats.org/markup-compatibility/2006">
          <mc:Choice Requires="x14">
            <control shapeId="1557" r:id="rId227" name="Option Button 533">
              <controlPr defaultSize="0" autoFill="0" autoLine="0" autoPict="0">
                <anchor moveWithCells="1" sizeWithCells="1">
                  <from>
                    <xdr:col>5</xdr:col>
                    <xdr:colOff>200025</xdr:colOff>
                    <xdr:row>80</xdr:row>
                    <xdr:rowOff>276225</xdr:rowOff>
                  </from>
                  <to>
                    <xdr:col>5</xdr:col>
                    <xdr:colOff>523875</xdr:colOff>
                    <xdr:row>80</xdr:row>
                    <xdr:rowOff>485775</xdr:rowOff>
                  </to>
                </anchor>
              </controlPr>
            </control>
          </mc:Choice>
        </mc:AlternateContent>
        <mc:AlternateContent xmlns:mc="http://schemas.openxmlformats.org/markup-compatibility/2006">
          <mc:Choice Requires="x14">
            <control shapeId="1558" r:id="rId228" name="Group Box 534">
              <controlPr defaultSize="0" autoFill="0" autoPict="0">
                <anchor moveWithCells="1" sizeWithCells="1">
                  <from>
                    <xdr:col>5</xdr:col>
                    <xdr:colOff>0</xdr:colOff>
                    <xdr:row>81</xdr:row>
                    <xdr:rowOff>0</xdr:rowOff>
                  </from>
                  <to>
                    <xdr:col>6</xdr:col>
                    <xdr:colOff>0</xdr:colOff>
                    <xdr:row>82</xdr:row>
                    <xdr:rowOff>0</xdr:rowOff>
                  </to>
                </anchor>
              </controlPr>
            </control>
          </mc:Choice>
        </mc:AlternateContent>
        <mc:AlternateContent xmlns:mc="http://schemas.openxmlformats.org/markup-compatibility/2006">
          <mc:Choice Requires="x14">
            <control shapeId="1559" r:id="rId229" name="Group Box 535">
              <controlPr defaultSize="0" autoFill="0" autoPict="0">
                <anchor moveWithCells="1" sizeWithCells="1">
                  <from>
                    <xdr:col>5</xdr:col>
                    <xdr:colOff>0</xdr:colOff>
                    <xdr:row>82</xdr:row>
                    <xdr:rowOff>0</xdr:rowOff>
                  </from>
                  <to>
                    <xdr:col>6</xdr:col>
                    <xdr:colOff>0</xdr:colOff>
                    <xdr:row>83</xdr:row>
                    <xdr:rowOff>0</xdr:rowOff>
                  </to>
                </anchor>
              </controlPr>
            </control>
          </mc:Choice>
        </mc:AlternateContent>
        <mc:AlternateContent xmlns:mc="http://schemas.openxmlformats.org/markup-compatibility/2006">
          <mc:Choice Requires="x14">
            <control shapeId="1560" r:id="rId230" name="Option Button 536">
              <controlPr defaultSize="0" autoFill="0" autoLine="0" autoPict="0">
                <anchor moveWithCells="1" sizeWithCells="1">
                  <from>
                    <xdr:col>5</xdr:col>
                    <xdr:colOff>200025</xdr:colOff>
                    <xdr:row>81</xdr:row>
                    <xdr:rowOff>66675</xdr:rowOff>
                  </from>
                  <to>
                    <xdr:col>5</xdr:col>
                    <xdr:colOff>571500</xdr:colOff>
                    <xdr:row>81</xdr:row>
                    <xdr:rowOff>266700</xdr:rowOff>
                  </to>
                </anchor>
              </controlPr>
            </control>
          </mc:Choice>
        </mc:AlternateContent>
        <mc:AlternateContent xmlns:mc="http://schemas.openxmlformats.org/markup-compatibility/2006">
          <mc:Choice Requires="x14">
            <control shapeId="1561" r:id="rId231" name="Option Button 537">
              <controlPr defaultSize="0" autoFill="0" autoLine="0" autoPict="0">
                <anchor moveWithCells="1" sizeWithCells="1">
                  <from>
                    <xdr:col>5</xdr:col>
                    <xdr:colOff>200025</xdr:colOff>
                    <xdr:row>81</xdr:row>
                    <xdr:rowOff>276225</xdr:rowOff>
                  </from>
                  <to>
                    <xdr:col>5</xdr:col>
                    <xdr:colOff>523875</xdr:colOff>
                    <xdr:row>81</xdr:row>
                    <xdr:rowOff>485775</xdr:rowOff>
                  </to>
                </anchor>
              </controlPr>
            </control>
          </mc:Choice>
        </mc:AlternateContent>
        <mc:AlternateContent xmlns:mc="http://schemas.openxmlformats.org/markup-compatibility/2006">
          <mc:Choice Requires="x14">
            <control shapeId="1562" r:id="rId232" name="Option Button 538">
              <controlPr defaultSize="0" autoFill="0" autoLine="0" autoPict="0">
                <anchor moveWithCells="1" sizeWithCells="1">
                  <from>
                    <xdr:col>5</xdr:col>
                    <xdr:colOff>200025</xdr:colOff>
                    <xdr:row>82</xdr:row>
                    <xdr:rowOff>66675</xdr:rowOff>
                  </from>
                  <to>
                    <xdr:col>5</xdr:col>
                    <xdr:colOff>571500</xdr:colOff>
                    <xdr:row>82</xdr:row>
                    <xdr:rowOff>266700</xdr:rowOff>
                  </to>
                </anchor>
              </controlPr>
            </control>
          </mc:Choice>
        </mc:AlternateContent>
        <mc:AlternateContent xmlns:mc="http://schemas.openxmlformats.org/markup-compatibility/2006">
          <mc:Choice Requires="x14">
            <control shapeId="1563" r:id="rId233" name="Option Button 539">
              <controlPr defaultSize="0" autoFill="0" autoLine="0" autoPict="0">
                <anchor moveWithCells="1" sizeWithCells="1">
                  <from>
                    <xdr:col>5</xdr:col>
                    <xdr:colOff>200025</xdr:colOff>
                    <xdr:row>82</xdr:row>
                    <xdr:rowOff>276225</xdr:rowOff>
                  </from>
                  <to>
                    <xdr:col>5</xdr:col>
                    <xdr:colOff>523875</xdr:colOff>
                    <xdr:row>82</xdr:row>
                    <xdr:rowOff>485775</xdr:rowOff>
                  </to>
                </anchor>
              </controlPr>
            </control>
          </mc:Choice>
        </mc:AlternateContent>
        <mc:AlternateContent xmlns:mc="http://schemas.openxmlformats.org/markup-compatibility/2006">
          <mc:Choice Requires="x14">
            <control shapeId="1564" r:id="rId234" name="Group Box 540">
              <controlPr defaultSize="0" autoFill="0" autoPict="0">
                <anchor moveWithCells="1" sizeWithCells="1">
                  <from>
                    <xdr:col>5</xdr:col>
                    <xdr:colOff>0</xdr:colOff>
                    <xdr:row>83</xdr:row>
                    <xdr:rowOff>0</xdr:rowOff>
                  </from>
                  <to>
                    <xdr:col>6</xdr:col>
                    <xdr:colOff>0</xdr:colOff>
                    <xdr:row>84</xdr:row>
                    <xdr:rowOff>0</xdr:rowOff>
                  </to>
                </anchor>
              </controlPr>
            </control>
          </mc:Choice>
        </mc:AlternateContent>
        <mc:AlternateContent xmlns:mc="http://schemas.openxmlformats.org/markup-compatibility/2006">
          <mc:Choice Requires="x14">
            <control shapeId="1565" r:id="rId235" name="Group Box 541">
              <controlPr defaultSize="0" autoFill="0" autoPict="0">
                <anchor moveWithCells="1" sizeWithCells="1">
                  <from>
                    <xdr:col>5</xdr:col>
                    <xdr:colOff>0</xdr:colOff>
                    <xdr:row>84</xdr:row>
                    <xdr:rowOff>0</xdr:rowOff>
                  </from>
                  <to>
                    <xdr:col>6</xdr:col>
                    <xdr:colOff>0</xdr:colOff>
                    <xdr:row>85</xdr:row>
                    <xdr:rowOff>0</xdr:rowOff>
                  </to>
                </anchor>
              </controlPr>
            </control>
          </mc:Choice>
        </mc:AlternateContent>
        <mc:AlternateContent xmlns:mc="http://schemas.openxmlformats.org/markup-compatibility/2006">
          <mc:Choice Requires="x14">
            <control shapeId="1566" r:id="rId236" name="Option Button 542">
              <controlPr defaultSize="0" autoFill="0" autoLine="0" autoPict="0">
                <anchor moveWithCells="1" sizeWithCells="1">
                  <from>
                    <xdr:col>5</xdr:col>
                    <xdr:colOff>200025</xdr:colOff>
                    <xdr:row>83</xdr:row>
                    <xdr:rowOff>66675</xdr:rowOff>
                  </from>
                  <to>
                    <xdr:col>5</xdr:col>
                    <xdr:colOff>571500</xdr:colOff>
                    <xdr:row>83</xdr:row>
                    <xdr:rowOff>266700</xdr:rowOff>
                  </to>
                </anchor>
              </controlPr>
            </control>
          </mc:Choice>
        </mc:AlternateContent>
        <mc:AlternateContent xmlns:mc="http://schemas.openxmlformats.org/markup-compatibility/2006">
          <mc:Choice Requires="x14">
            <control shapeId="1567" r:id="rId237" name="Option Button 543">
              <controlPr defaultSize="0" autoFill="0" autoLine="0" autoPict="0">
                <anchor moveWithCells="1" sizeWithCells="1">
                  <from>
                    <xdr:col>5</xdr:col>
                    <xdr:colOff>200025</xdr:colOff>
                    <xdr:row>83</xdr:row>
                    <xdr:rowOff>276225</xdr:rowOff>
                  </from>
                  <to>
                    <xdr:col>5</xdr:col>
                    <xdr:colOff>523875</xdr:colOff>
                    <xdr:row>83</xdr:row>
                    <xdr:rowOff>485775</xdr:rowOff>
                  </to>
                </anchor>
              </controlPr>
            </control>
          </mc:Choice>
        </mc:AlternateContent>
        <mc:AlternateContent xmlns:mc="http://schemas.openxmlformats.org/markup-compatibility/2006">
          <mc:Choice Requires="x14">
            <control shapeId="1568" r:id="rId238" name="Option Button 544">
              <controlPr defaultSize="0" autoFill="0" autoLine="0" autoPict="0">
                <anchor moveWithCells="1" sizeWithCells="1">
                  <from>
                    <xdr:col>5</xdr:col>
                    <xdr:colOff>200025</xdr:colOff>
                    <xdr:row>84</xdr:row>
                    <xdr:rowOff>66675</xdr:rowOff>
                  </from>
                  <to>
                    <xdr:col>5</xdr:col>
                    <xdr:colOff>571500</xdr:colOff>
                    <xdr:row>84</xdr:row>
                    <xdr:rowOff>266700</xdr:rowOff>
                  </to>
                </anchor>
              </controlPr>
            </control>
          </mc:Choice>
        </mc:AlternateContent>
        <mc:AlternateContent xmlns:mc="http://schemas.openxmlformats.org/markup-compatibility/2006">
          <mc:Choice Requires="x14">
            <control shapeId="1569" r:id="rId239" name="Option Button 545">
              <controlPr defaultSize="0" autoFill="0" autoLine="0" autoPict="0">
                <anchor moveWithCells="1" sizeWithCells="1">
                  <from>
                    <xdr:col>5</xdr:col>
                    <xdr:colOff>200025</xdr:colOff>
                    <xdr:row>84</xdr:row>
                    <xdr:rowOff>276225</xdr:rowOff>
                  </from>
                  <to>
                    <xdr:col>5</xdr:col>
                    <xdr:colOff>523875</xdr:colOff>
                    <xdr:row>84</xdr:row>
                    <xdr:rowOff>485775</xdr:rowOff>
                  </to>
                </anchor>
              </controlPr>
            </control>
          </mc:Choice>
        </mc:AlternateContent>
        <mc:AlternateContent xmlns:mc="http://schemas.openxmlformats.org/markup-compatibility/2006">
          <mc:Choice Requires="x14">
            <control shapeId="1570" r:id="rId240" name="Group Box 546">
              <controlPr defaultSize="0" autoFill="0" autoPict="0">
                <anchor moveWithCells="1" sizeWithCells="1">
                  <from>
                    <xdr:col>5</xdr:col>
                    <xdr:colOff>0</xdr:colOff>
                    <xdr:row>85</xdr:row>
                    <xdr:rowOff>0</xdr:rowOff>
                  </from>
                  <to>
                    <xdr:col>6</xdr:col>
                    <xdr:colOff>0</xdr:colOff>
                    <xdr:row>86</xdr:row>
                    <xdr:rowOff>0</xdr:rowOff>
                  </to>
                </anchor>
              </controlPr>
            </control>
          </mc:Choice>
        </mc:AlternateContent>
        <mc:AlternateContent xmlns:mc="http://schemas.openxmlformats.org/markup-compatibility/2006">
          <mc:Choice Requires="x14">
            <control shapeId="1571" r:id="rId241" name="Group Box 547">
              <controlPr defaultSize="0" autoFill="0" autoPict="0">
                <anchor moveWithCells="1" sizeWithCells="1">
                  <from>
                    <xdr:col>5</xdr:col>
                    <xdr:colOff>0</xdr:colOff>
                    <xdr:row>86</xdr:row>
                    <xdr:rowOff>0</xdr:rowOff>
                  </from>
                  <to>
                    <xdr:col>6</xdr:col>
                    <xdr:colOff>0</xdr:colOff>
                    <xdr:row>87</xdr:row>
                    <xdr:rowOff>0</xdr:rowOff>
                  </to>
                </anchor>
              </controlPr>
            </control>
          </mc:Choice>
        </mc:AlternateContent>
        <mc:AlternateContent xmlns:mc="http://schemas.openxmlformats.org/markup-compatibility/2006">
          <mc:Choice Requires="x14">
            <control shapeId="1572" r:id="rId242" name="Option Button 548">
              <controlPr defaultSize="0" autoFill="0" autoLine="0" autoPict="0">
                <anchor moveWithCells="1" sizeWithCells="1">
                  <from>
                    <xdr:col>5</xdr:col>
                    <xdr:colOff>200025</xdr:colOff>
                    <xdr:row>85</xdr:row>
                    <xdr:rowOff>66675</xdr:rowOff>
                  </from>
                  <to>
                    <xdr:col>5</xdr:col>
                    <xdr:colOff>571500</xdr:colOff>
                    <xdr:row>85</xdr:row>
                    <xdr:rowOff>266700</xdr:rowOff>
                  </to>
                </anchor>
              </controlPr>
            </control>
          </mc:Choice>
        </mc:AlternateContent>
        <mc:AlternateContent xmlns:mc="http://schemas.openxmlformats.org/markup-compatibility/2006">
          <mc:Choice Requires="x14">
            <control shapeId="1573" r:id="rId243" name="Option Button 549">
              <controlPr defaultSize="0" autoFill="0" autoLine="0" autoPict="0">
                <anchor moveWithCells="1" sizeWithCells="1">
                  <from>
                    <xdr:col>5</xdr:col>
                    <xdr:colOff>200025</xdr:colOff>
                    <xdr:row>85</xdr:row>
                    <xdr:rowOff>276225</xdr:rowOff>
                  </from>
                  <to>
                    <xdr:col>5</xdr:col>
                    <xdr:colOff>523875</xdr:colOff>
                    <xdr:row>85</xdr:row>
                    <xdr:rowOff>485775</xdr:rowOff>
                  </to>
                </anchor>
              </controlPr>
            </control>
          </mc:Choice>
        </mc:AlternateContent>
        <mc:AlternateContent xmlns:mc="http://schemas.openxmlformats.org/markup-compatibility/2006">
          <mc:Choice Requires="x14">
            <control shapeId="1574" r:id="rId244" name="Option Button 550">
              <controlPr defaultSize="0" autoFill="0" autoLine="0" autoPict="0">
                <anchor moveWithCells="1" sizeWithCells="1">
                  <from>
                    <xdr:col>5</xdr:col>
                    <xdr:colOff>200025</xdr:colOff>
                    <xdr:row>86</xdr:row>
                    <xdr:rowOff>66675</xdr:rowOff>
                  </from>
                  <to>
                    <xdr:col>5</xdr:col>
                    <xdr:colOff>571500</xdr:colOff>
                    <xdr:row>86</xdr:row>
                    <xdr:rowOff>266700</xdr:rowOff>
                  </to>
                </anchor>
              </controlPr>
            </control>
          </mc:Choice>
        </mc:AlternateContent>
        <mc:AlternateContent xmlns:mc="http://schemas.openxmlformats.org/markup-compatibility/2006">
          <mc:Choice Requires="x14">
            <control shapeId="1575" r:id="rId245" name="Option Button 551">
              <controlPr defaultSize="0" autoFill="0" autoLine="0" autoPict="0">
                <anchor moveWithCells="1" sizeWithCells="1">
                  <from>
                    <xdr:col>5</xdr:col>
                    <xdr:colOff>200025</xdr:colOff>
                    <xdr:row>86</xdr:row>
                    <xdr:rowOff>276225</xdr:rowOff>
                  </from>
                  <to>
                    <xdr:col>5</xdr:col>
                    <xdr:colOff>523875</xdr:colOff>
                    <xdr:row>86</xdr:row>
                    <xdr:rowOff>485775</xdr:rowOff>
                  </to>
                </anchor>
              </controlPr>
            </control>
          </mc:Choice>
        </mc:AlternateContent>
        <mc:AlternateContent xmlns:mc="http://schemas.openxmlformats.org/markup-compatibility/2006">
          <mc:Choice Requires="x14">
            <control shapeId="1576" r:id="rId246" name="Group Box 552">
              <controlPr defaultSize="0" autoFill="0" autoPict="0">
                <anchor moveWithCells="1" sizeWithCells="1">
                  <from>
                    <xdr:col>5</xdr:col>
                    <xdr:colOff>0</xdr:colOff>
                    <xdr:row>87</xdr:row>
                    <xdr:rowOff>0</xdr:rowOff>
                  </from>
                  <to>
                    <xdr:col>6</xdr:col>
                    <xdr:colOff>0</xdr:colOff>
                    <xdr:row>88</xdr:row>
                    <xdr:rowOff>0</xdr:rowOff>
                  </to>
                </anchor>
              </controlPr>
            </control>
          </mc:Choice>
        </mc:AlternateContent>
        <mc:AlternateContent xmlns:mc="http://schemas.openxmlformats.org/markup-compatibility/2006">
          <mc:Choice Requires="x14">
            <control shapeId="1577" r:id="rId247" name="Group Box 553">
              <controlPr defaultSize="0" autoFill="0" autoPict="0">
                <anchor moveWithCells="1" sizeWithCells="1">
                  <from>
                    <xdr:col>5</xdr:col>
                    <xdr:colOff>0</xdr:colOff>
                    <xdr:row>88</xdr:row>
                    <xdr:rowOff>0</xdr:rowOff>
                  </from>
                  <to>
                    <xdr:col>6</xdr:col>
                    <xdr:colOff>0</xdr:colOff>
                    <xdr:row>89</xdr:row>
                    <xdr:rowOff>0</xdr:rowOff>
                  </to>
                </anchor>
              </controlPr>
            </control>
          </mc:Choice>
        </mc:AlternateContent>
        <mc:AlternateContent xmlns:mc="http://schemas.openxmlformats.org/markup-compatibility/2006">
          <mc:Choice Requires="x14">
            <control shapeId="1578" r:id="rId248" name="Option Button 554">
              <controlPr defaultSize="0" autoFill="0" autoLine="0" autoPict="0">
                <anchor moveWithCells="1" sizeWithCells="1">
                  <from>
                    <xdr:col>5</xdr:col>
                    <xdr:colOff>200025</xdr:colOff>
                    <xdr:row>87</xdr:row>
                    <xdr:rowOff>66675</xdr:rowOff>
                  </from>
                  <to>
                    <xdr:col>5</xdr:col>
                    <xdr:colOff>571500</xdr:colOff>
                    <xdr:row>87</xdr:row>
                    <xdr:rowOff>266700</xdr:rowOff>
                  </to>
                </anchor>
              </controlPr>
            </control>
          </mc:Choice>
        </mc:AlternateContent>
        <mc:AlternateContent xmlns:mc="http://schemas.openxmlformats.org/markup-compatibility/2006">
          <mc:Choice Requires="x14">
            <control shapeId="1579" r:id="rId249" name="Option Button 555">
              <controlPr defaultSize="0" autoFill="0" autoLine="0" autoPict="0">
                <anchor moveWithCells="1" sizeWithCells="1">
                  <from>
                    <xdr:col>5</xdr:col>
                    <xdr:colOff>200025</xdr:colOff>
                    <xdr:row>87</xdr:row>
                    <xdr:rowOff>276225</xdr:rowOff>
                  </from>
                  <to>
                    <xdr:col>5</xdr:col>
                    <xdr:colOff>523875</xdr:colOff>
                    <xdr:row>87</xdr:row>
                    <xdr:rowOff>485775</xdr:rowOff>
                  </to>
                </anchor>
              </controlPr>
            </control>
          </mc:Choice>
        </mc:AlternateContent>
        <mc:AlternateContent xmlns:mc="http://schemas.openxmlformats.org/markup-compatibility/2006">
          <mc:Choice Requires="x14">
            <control shapeId="1580" r:id="rId250" name="Option Button 556">
              <controlPr defaultSize="0" autoFill="0" autoLine="0" autoPict="0">
                <anchor moveWithCells="1" sizeWithCells="1">
                  <from>
                    <xdr:col>5</xdr:col>
                    <xdr:colOff>200025</xdr:colOff>
                    <xdr:row>88</xdr:row>
                    <xdr:rowOff>66675</xdr:rowOff>
                  </from>
                  <to>
                    <xdr:col>5</xdr:col>
                    <xdr:colOff>571500</xdr:colOff>
                    <xdr:row>88</xdr:row>
                    <xdr:rowOff>266700</xdr:rowOff>
                  </to>
                </anchor>
              </controlPr>
            </control>
          </mc:Choice>
        </mc:AlternateContent>
        <mc:AlternateContent xmlns:mc="http://schemas.openxmlformats.org/markup-compatibility/2006">
          <mc:Choice Requires="x14">
            <control shapeId="1581" r:id="rId251" name="Option Button 557">
              <controlPr defaultSize="0" autoFill="0" autoLine="0" autoPict="0">
                <anchor moveWithCells="1" sizeWithCells="1">
                  <from>
                    <xdr:col>5</xdr:col>
                    <xdr:colOff>200025</xdr:colOff>
                    <xdr:row>88</xdr:row>
                    <xdr:rowOff>276225</xdr:rowOff>
                  </from>
                  <to>
                    <xdr:col>5</xdr:col>
                    <xdr:colOff>523875</xdr:colOff>
                    <xdr:row>88</xdr:row>
                    <xdr:rowOff>485775</xdr:rowOff>
                  </to>
                </anchor>
              </controlPr>
            </control>
          </mc:Choice>
        </mc:AlternateContent>
        <mc:AlternateContent xmlns:mc="http://schemas.openxmlformats.org/markup-compatibility/2006">
          <mc:Choice Requires="x14">
            <control shapeId="1582" r:id="rId252" name="Group Box 558">
              <controlPr defaultSize="0" autoFill="0" autoPict="0">
                <anchor moveWithCells="1" sizeWithCells="1">
                  <from>
                    <xdr:col>5</xdr:col>
                    <xdr:colOff>0</xdr:colOff>
                    <xdr:row>89</xdr:row>
                    <xdr:rowOff>0</xdr:rowOff>
                  </from>
                  <to>
                    <xdr:col>6</xdr:col>
                    <xdr:colOff>0</xdr:colOff>
                    <xdr:row>90</xdr:row>
                    <xdr:rowOff>0</xdr:rowOff>
                  </to>
                </anchor>
              </controlPr>
            </control>
          </mc:Choice>
        </mc:AlternateContent>
        <mc:AlternateContent xmlns:mc="http://schemas.openxmlformats.org/markup-compatibility/2006">
          <mc:Choice Requires="x14">
            <control shapeId="1583" r:id="rId253" name="Group Box 559">
              <controlPr defaultSize="0" autoFill="0" autoPict="0">
                <anchor moveWithCells="1" sizeWithCells="1">
                  <from>
                    <xdr:col>5</xdr:col>
                    <xdr:colOff>0</xdr:colOff>
                    <xdr:row>90</xdr:row>
                    <xdr:rowOff>0</xdr:rowOff>
                  </from>
                  <to>
                    <xdr:col>6</xdr:col>
                    <xdr:colOff>0</xdr:colOff>
                    <xdr:row>91</xdr:row>
                    <xdr:rowOff>0</xdr:rowOff>
                  </to>
                </anchor>
              </controlPr>
            </control>
          </mc:Choice>
        </mc:AlternateContent>
        <mc:AlternateContent xmlns:mc="http://schemas.openxmlformats.org/markup-compatibility/2006">
          <mc:Choice Requires="x14">
            <control shapeId="1584" r:id="rId254" name="Option Button 560">
              <controlPr defaultSize="0" autoFill="0" autoLine="0" autoPict="0">
                <anchor moveWithCells="1" sizeWithCells="1">
                  <from>
                    <xdr:col>5</xdr:col>
                    <xdr:colOff>200025</xdr:colOff>
                    <xdr:row>89</xdr:row>
                    <xdr:rowOff>66675</xdr:rowOff>
                  </from>
                  <to>
                    <xdr:col>5</xdr:col>
                    <xdr:colOff>571500</xdr:colOff>
                    <xdr:row>89</xdr:row>
                    <xdr:rowOff>266700</xdr:rowOff>
                  </to>
                </anchor>
              </controlPr>
            </control>
          </mc:Choice>
        </mc:AlternateContent>
        <mc:AlternateContent xmlns:mc="http://schemas.openxmlformats.org/markup-compatibility/2006">
          <mc:Choice Requires="x14">
            <control shapeId="1585" r:id="rId255" name="Option Button 561">
              <controlPr defaultSize="0" autoFill="0" autoLine="0" autoPict="0">
                <anchor moveWithCells="1" sizeWithCells="1">
                  <from>
                    <xdr:col>5</xdr:col>
                    <xdr:colOff>200025</xdr:colOff>
                    <xdr:row>89</xdr:row>
                    <xdr:rowOff>276225</xdr:rowOff>
                  </from>
                  <to>
                    <xdr:col>5</xdr:col>
                    <xdr:colOff>523875</xdr:colOff>
                    <xdr:row>89</xdr:row>
                    <xdr:rowOff>485775</xdr:rowOff>
                  </to>
                </anchor>
              </controlPr>
            </control>
          </mc:Choice>
        </mc:AlternateContent>
        <mc:AlternateContent xmlns:mc="http://schemas.openxmlformats.org/markup-compatibility/2006">
          <mc:Choice Requires="x14">
            <control shapeId="1586" r:id="rId256" name="Option Button 562">
              <controlPr defaultSize="0" autoFill="0" autoLine="0" autoPict="0">
                <anchor moveWithCells="1" sizeWithCells="1">
                  <from>
                    <xdr:col>5</xdr:col>
                    <xdr:colOff>200025</xdr:colOff>
                    <xdr:row>90</xdr:row>
                    <xdr:rowOff>66675</xdr:rowOff>
                  </from>
                  <to>
                    <xdr:col>5</xdr:col>
                    <xdr:colOff>571500</xdr:colOff>
                    <xdr:row>90</xdr:row>
                    <xdr:rowOff>266700</xdr:rowOff>
                  </to>
                </anchor>
              </controlPr>
            </control>
          </mc:Choice>
        </mc:AlternateContent>
        <mc:AlternateContent xmlns:mc="http://schemas.openxmlformats.org/markup-compatibility/2006">
          <mc:Choice Requires="x14">
            <control shapeId="1587" r:id="rId257" name="Option Button 563">
              <controlPr defaultSize="0" autoFill="0" autoLine="0" autoPict="0">
                <anchor moveWithCells="1" sizeWithCells="1">
                  <from>
                    <xdr:col>5</xdr:col>
                    <xdr:colOff>200025</xdr:colOff>
                    <xdr:row>90</xdr:row>
                    <xdr:rowOff>276225</xdr:rowOff>
                  </from>
                  <to>
                    <xdr:col>5</xdr:col>
                    <xdr:colOff>523875</xdr:colOff>
                    <xdr:row>90</xdr:row>
                    <xdr:rowOff>485775</xdr:rowOff>
                  </to>
                </anchor>
              </controlPr>
            </control>
          </mc:Choice>
        </mc:AlternateContent>
        <mc:AlternateContent xmlns:mc="http://schemas.openxmlformats.org/markup-compatibility/2006">
          <mc:Choice Requires="x14">
            <control shapeId="1588" r:id="rId258" name="Group Box 564">
              <controlPr defaultSize="0" autoFill="0" autoPict="0">
                <anchor moveWithCells="1" sizeWithCells="1">
                  <from>
                    <xdr:col>5</xdr:col>
                    <xdr:colOff>0</xdr:colOff>
                    <xdr:row>91</xdr:row>
                    <xdr:rowOff>0</xdr:rowOff>
                  </from>
                  <to>
                    <xdr:col>6</xdr:col>
                    <xdr:colOff>0</xdr:colOff>
                    <xdr:row>92</xdr:row>
                    <xdr:rowOff>0</xdr:rowOff>
                  </to>
                </anchor>
              </controlPr>
            </control>
          </mc:Choice>
        </mc:AlternateContent>
        <mc:AlternateContent xmlns:mc="http://schemas.openxmlformats.org/markup-compatibility/2006">
          <mc:Choice Requires="x14">
            <control shapeId="1589" r:id="rId259" name="Group Box 565">
              <controlPr defaultSize="0" autoFill="0" autoPict="0">
                <anchor moveWithCells="1" sizeWithCells="1">
                  <from>
                    <xdr:col>5</xdr:col>
                    <xdr:colOff>0</xdr:colOff>
                    <xdr:row>92</xdr:row>
                    <xdr:rowOff>0</xdr:rowOff>
                  </from>
                  <to>
                    <xdr:col>6</xdr:col>
                    <xdr:colOff>0</xdr:colOff>
                    <xdr:row>93</xdr:row>
                    <xdr:rowOff>0</xdr:rowOff>
                  </to>
                </anchor>
              </controlPr>
            </control>
          </mc:Choice>
        </mc:AlternateContent>
        <mc:AlternateContent xmlns:mc="http://schemas.openxmlformats.org/markup-compatibility/2006">
          <mc:Choice Requires="x14">
            <control shapeId="1590" r:id="rId260" name="Option Button 566">
              <controlPr defaultSize="0" autoFill="0" autoLine="0" autoPict="0">
                <anchor moveWithCells="1" sizeWithCells="1">
                  <from>
                    <xdr:col>5</xdr:col>
                    <xdr:colOff>200025</xdr:colOff>
                    <xdr:row>91</xdr:row>
                    <xdr:rowOff>66675</xdr:rowOff>
                  </from>
                  <to>
                    <xdr:col>5</xdr:col>
                    <xdr:colOff>571500</xdr:colOff>
                    <xdr:row>91</xdr:row>
                    <xdr:rowOff>266700</xdr:rowOff>
                  </to>
                </anchor>
              </controlPr>
            </control>
          </mc:Choice>
        </mc:AlternateContent>
        <mc:AlternateContent xmlns:mc="http://schemas.openxmlformats.org/markup-compatibility/2006">
          <mc:Choice Requires="x14">
            <control shapeId="1591" r:id="rId261" name="Option Button 567">
              <controlPr defaultSize="0" autoFill="0" autoLine="0" autoPict="0">
                <anchor moveWithCells="1" sizeWithCells="1">
                  <from>
                    <xdr:col>5</xdr:col>
                    <xdr:colOff>200025</xdr:colOff>
                    <xdr:row>91</xdr:row>
                    <xdr:rowOff>276225</xdr:rowOff>
                  </from>
                  <to>
                    <xdr:col>5</xdr:col>
                    <xdr:colOff>523875</xdr:colOff>
                    <xdr:row>91</xdr:row>
                    <xdr:rowOff>485775</xdr:rowOff>
                  </to>
                </anchor>
              </controlPr>
            </control>
          </mc:Choice>
        </mc:AlternateContent>
        <mc:AlternateContent xmlns:mc="http://schemas.openxmlformats.org/markup-compatibility/2006">
          <mc:Choice Requires="x14">
            <control shapeId="1592" r:id="rId262" name="Option Button 568">
              <controlPr defaultSize="0" autoFill="0" autoLine="0" autoPict="0">
                <anchor moveWithCells="1" sizeWithCells="1">
                  <from>
                    <xdr:col>5</xdr:col>
                    <xdr:colOff>200025</xdr:colOff>
                    <xdr:row>92</xdr:row>
                    <xdr:rowOff>66675</xdr:rowOff>
                  </from>
                  <to>
                    <xdr:col>5</xdr:col>
                    <xdr:colOff>571500</xdr:colOff>
                    <xdr:row>92</xdr:row>
                    <xdr:rowOff>266700</xdr:rowOff>
                  </to>
                </anchor>
              </controlPr>
            </control>
          </mc:Choice>
        </mc:AlternateContent>
        <mc:AlternateContent xmlns:mc="http://schemas.openxmlformats.org/markup-compatibility/2006">
          <mc:Choice Requires="x14">
            <control shapeId="1593" r:id="rId263" name="Option Button 569">
              <controlPr defaultSize="0" autoFill="0" autoLine="0" autoPict="0">
                <anchor moveWithCells="1" sizeWithCells="1">
                  <from>
                    <xdr:col>5</xdr:col>
                    <xdr:colOff>200025</xdr:colOff>
                    <xdr:row>92</xdr:row>
                    <xdr:rowOff>276225</xdr:rowOff>
                  </from>
                  <to>
                    <xdr:col>5</xdr:col>
                    <xdr:colOff>523875</xdr:colOff>
                    <xdr:row>92</xdr:row>
                    <xdr:rowOff>485775</xdr:rowOff>
                  </to>
                </anchor>
              </controlPr>
            </control>
          </mc:Choice>
        </mc:AlternateContent>
        <mc:AlternateContent xmlns:mc="http://schemas.openxmlformats.org/markup-compatibility/2006">
          <mc:Choice Requires="x14">
            <control shapeId="1594" r:id="rId264" name="Group Box 570">
              <controlPr defaultSize="0" autoFill="0" autoPict="0">
                <anchor moveWithCells="1" sizeWithCells="1">
                  <from>
                    <xdr:col>5</xdr:col>
                    <xdr:colOff>0</xdr:colOff>
                    <xdr:row>93</xdr:row>
                    <xdr:rowOff>0</xdr:rowOff>
                  </from>
                  <to>
                    <xdr:col>6</xdr:col>
                    <xdr:colOff>0</xdr:colOff>
                    <xdr:row>94</xdr:row>
                    <xdr:rowOff>0</xdr:rowOff>
                  </to>
                </anchor>
              </controlPr>
            </control>
          </mc:Choice>
        </mc:AlternateContent>
        <mc:AlternateContent xmlns:mc="http://schemas.openxmlformats.org/markup-compatibility/2006">
          <mc:Choice Requires="x14">
            <control shapeId="1595" r:id="rId265" name="Group Box 571">
              <controlPr defaultSize="0" autoFill="0" autoPict="0">
                <anchor moveWithCells="1" sizeWithCells="1">
                  <from>
                    <xdr:col>5</xdr:col>
                    <xdr:colOff>0</xdr:colOff>
                    <xdr:row>94</xdr:row>
                    <xdr:rowOff>0</xdr:rowOff>
                  </from>
                  <to>
                    <xdr:col>6</xdr:col>
                    <xdr:colOff>0</xdr:colOff>
                    <xdr:row>95</xdr:row>
                    <xdr:rowOff>0</xdr:rowOff>
                  </to>
                </anchor>
              </controlPr>
            </control>
          </mc:Choice>
        </mc:AlternateContent>
        <mc:AlternateContent xmlns:mc="http://schemas.openxmlformats.org/markup-compatibility/2006">
          <mc:Choice Requires="x14">
            <control shapeId="1596" r:id="rId266" name="Option Button 572">
              <controlPr defaultSize="0" autoFill="0" autoLine="0" autoPict="0">
                <anchor moveWithCells="1" sizeWithCells="1">
                  <from>
                    <xdr:col>5</xdr:col>
                    <xdr:colOff>200025</xdr:colOff>
                    <xdr:row>93</xdr:row>
                    <xdr:rowOff>66675</xdr:rowOff>
                  </from>
                  <to>
                    <xdr:col>5</xdr:col>
                    <xdr:colOff>571500</xdr:colOff>
                    <xdr:row>93</xdr:row>
                    <xdr:rowOff>266700</xdr:rowOff>
                  </to>
                </anchor>
              </controlPr>
            </control>
          </mc:Choice>
        </mc:AlternateContent>
        <mc:AlternateContent xmlns:mc="http://schemas.openxmlformats.org/markup-compatibility/2006">
          <mc:Choice Requires="x14">
            <control shapeId="1597" r:id="rId267" name="Option Button 573">
              <controlPr defaultSize="0" autoFill="0" autoLine="0" autoPict="0">
                <anchor moveWithCells="1" sizeWithCells="1">
                  <from>
                    <xdr:col>5</xdr:col>
                    <xdr:colOff>200025</xdr:colOff>
                    <xdr:row>93</xdr:row>
                    <xdr:rowOff>276225</xdr:rowOff>
                  </from>
                  <to>
                    <xdr:col>5</xdr:col>
                    <xdr:colOff>523875</xdr:colOff>
                    <xdr:row>93</xdr:row>
                    <xdr:rowOff>485775</xdr:rowOff>
                  </to>
                </anchor>
              </controlPr>
            </control>
          </mc:Choice>
        </mc:AlternateContent>
        <mc:AlternateContent xmlns:mc="http://schemas.openxmlformats.org/markup-compatibility/2006">
          <mc:Choice Requires="x14">
            <control shapeId="1598" r:id="rId268" name="Option Button 574">
              <controlPr defaultSize="0" autoFill="0" autoLine="0" autoPict="0">
                <anchor moveWithCells="1" sizeWithCells="1">
                  <from>
                    <xdr:col>5</xdr:col>
                    <xdr:colOff>200025</xdr:colOff>
                    <xdr:row>94</xdr:row>
                    <xdr:rowOff>66675</xdr:rowOff>
                  </from>
                  <to>
                    <xdr:col>5</xdr:col>
                    <xdr:colOff>571500</xdr:colOff>
                    <xdr:row>94</xdr:row>
                    <xdr:rowOff>266700</xdr:rowOff>
                  </to>
                </anchor>
              </controlPr>
            </control>
          </mc:Choice>
        </mc:AlternateContent>
        <mc:AlternateContent xmlns:mc="http://schemas.openxmlformats.org/markup-compatibility/2006">
          <mc:Choice Requires="x14">
            <control shapeId="1599" r:id="rId269" name="Option Button 575">
              <controlPr defaultSize="0" autoFill="0" autoLine="0" autoPict="0">
                <anchor moveWithCells="1" sizeWithCells="1">
                  <from>
                    <xdr:col>5</xdr:col>
                    <xdr:colOff>200025</xdr:colOff>
                    <xdr:row>94</xdr:row>
                    <xdr:rowOff>276225</xdr:rowOff>
                  </from>
                  <to>
                    <xdr:col>5</xdr:col>
                    <xdr:colOff>523875</xdr:colOff>
                    <xdr:row>94</xdr:row>
                    <xdr:rowOff>485775</xdr:rowOff>
                  </to>
                </anchor>
              </controlPr>
            </control>
          </mc:Choice>
        </mc:AlternateContent>
        <mc:AlternateContent xmlns:mc="http://schemas.openxmlformats.org/markup-compatibility/2006">
          <mc:Choice Requires="x14">
            <control shapeId="1600" r:id="rId270" name="Group Box 576">
              <controlPr defaultSize="0" autoFill="0" autoPict="0">
                <anchor moveWithCells="1" sizeWithCells="1">
                  <from>
                    <xdr:col>5</xdr:col>
                    <xdr:colOff>0</xdr:colOff>
                    <xdr:row>95</xdr:row>
                    <xdr:rowOff>0</xdr:rowOff>
                  </from>
                  <to>
                    <xdr:col>6</xdr:col>
                    <xdr:colOff>0</xdr:colOff>
                    <xdr:row>96</xdr:row>
                    <xdr:rowOff>0</xdr:rowOff>
                  </to>
                </anchor>
              </controlPr>
            </control>
          </mc:Choice>
        </mc:AlternateContent>
        <mc:AlternateContent xmlns:mc="http://schemas.openxmlformats.org/markup-compatibility/2006">
          <mc:Choice Requires="x14">
            <control shapeId="1601" r:id="rId271" name="Group Box 577">
              <controlPr defaultSize="0" autoFill="0" autoPict="0">
                <anchor moveWithCells="1" sizeWithCells="1">
                  <from>
                    <xdr:col>5</xdr:col>
                    <xdr:colOff>0</xdr:colOff>
                    <xdr:row>96</xdr:row>
                    <xdr:rowOff>0</xdr:rowOff>
                  </from>
                  <to>
                    <xdr:col>6</xdr:col>
                    <xdr:colOff>0</xdr:colOff>
                    <xdr:row>97</xdr:row>
                    <xdr:rowOff>0</xdr:rowOff>
                  </to>
                </anchor>
              </controlPr>
            </control>
          </mc:Choice>
        </mc:AlternateContent>
        <mc:AlternateContent xmlns:mc="http://schemas.openxmlformats.org/markup-compatibility/2006">
          <mc:Choice Requires="x14">
            <control shapeId="1602" r:id="rId272" name="Option Button 578">
              <controlPr defaultSize="0" autoFill="0" autoLine="0" autoPict="0">
                <anchor moveWithCells="1" sizeWithCells="1">
                  <from>
                    <xdr:col>5</xdr:col>
                    <xdr:colOff>200025</xdr:colOff>
                    <xdr:row>95</xdr:row>
                    <xdr:rowOff>66675</xdr:rowOff>
                  </from>
                  <to>
                    <xdr:col>5</xdr:col>
                    <xdr:colOff>571500</xdr:colOff>
                    <xdr:row>95</xdr:row>
                    <xdr:rowOff>266700</xdr:rowOff>
                  </to>
                </anchor>
              </controlPr>
            </control>
          </mc:Choice>
        </mc:AlternateContent>
        <mc:AlternateContent xmlns:mc="http://schemas.openxmlformats.org/markup-compatibility/2006">
          <mc:Choice Requires="x14">
            <control shapeId="1603" r:id="rId273" name="Option Button 579">
              <controlPr defaultSize="0" autoFill="0" autoLine="0" autoPict="0">
                <anchor moveWithCells="1" sizeWithCells="1">
                  <from>
                    <xdr:col>5</xdr:col>
                    <xdr:colOff>200025</xdr:colOff>
                    <xdr:row>95</xdr:row>
                    <xdr:rowOff>276225</xdr:rowOff>
                  </from>
                  <to>
                    <xdr:col>5</xdr:col>
                    <xdr:colOff>523875</xdr:colOff>
                    <xdr:row>95</xdr:row>
                    <xdr:rowOff>485775</xdr:rowOff>
                  </to>
                </anchor>
              </controlPr>
            </control>
          </mc:Choice>
        </mc:AlternateContent>
        <mc:AlternateContent xmlns:mc="http://schemas.openxmlformats.org/markup-compatibility/2006">
          <mc:Choice Requires="x14">
            <control shapeId="1604" r:id="rId274" name="Option Button 580">
              <controlPr defaultSize="0" autoFill="0" autoLine="0" autoPict="0">
                <anchor moveWithCells="1" sizeWithCells="1">
                  <from>
                    <xdr:col>5</xdr:col>
                    <xdr:colOff>200025</xdr:colOff>
                    <xdr:row>96</xdr:row>
                    <xdr:rowOff>66675</xdr:rowOff>
                  </from>
                  <to>
                    <xdr:col>5</xdr:col>
                    <xdr:colOff>571500</xdr:colOff>
                    <xdr:row>96</xdr:row>
                    <xdr:rowOff>266700</xdr:rowOff>
                  </to>
                </anchor>
              </controlPr>
            </control>
          </mc:Choice>
        </mc:AlternateContent>
        <mc:AlternateContent xmlns:mc="http://schemas.openxmlformats.org/markup-compatibility/2006">
          <mc:Choice Requires="x14">
            <control shapeId="1605" r:id="rId275" name="Option Button 581">
              <controlPr defaultSize="0" autoFill="0" autoLine="0" autoPict="0">
                <anchor moveWithCells="1" sizeWithCells="1">
                  <from>
                    <xdr:col>5</xdr:col>
                    <xdr:colOff>200025</xdr:colOff>
                    <xdr:row>96</xdr:row>
                    <xdr:rowOff>276225</xdr:rowOff>
                  </from>
                  <to>
                    <xdr:col>5</xdr:col>
                    <xdr:colOff>523875</xdr:colOff>
                    <xdr:row>96</xdr:row>
                    <xdr:rowOff>485775</xdr:rowOff>
                  </to>
                </anchor>
              </controlPr>
            </control>
          </mc:Choice>
        </mc:AlternateContent>
        <mc:AlternateContent xmlns:mc="http://schemas.openxmlformats.org/markup-compatibility/2006">
          <mc:Choice Requires="x14">
            <control shapeId="1606" r:id="rId276" name="Group Box 582">
              <controlPr defaultSize="0" autoFill="0" autoPict="0">
                <anchor moveWithCells="1" sizeWithCells="1">
                  <from>
                    <xdr:col>5</xdr:col>
                    <xdr:colOff>0</xdr:colOff>
                    <xdr:row>97</xdr:row>
                    <xdr:rowOff>0</xdr:rowOff>
                  </from>
                  <to>
                    <xdr:col>6</xdr:col>
                    <xdr:colOff>0</xdr:colOff>
                    <xdr:row>98</xdr:row>
                    <xdr:rowOff>0</xdr:rowOff>
                  </to>
                </anchor>
              </controlPr>
            </control>
          </mc:Choice>
        </mc:AlternateContent>
        <mc:AlternateContent xmlns:mc="http://schemas.openxmlformats.org/markup-compatibility/2006">
          <mc:Choice Requires="x14">
            <control shapeId="1607" r:id="rId277" name="Group Box 583">
              <controlPr defaultSize="0" autoFill="0" autoPict="0">
                <anchor moveWithCells="1" sizeWithCells="1">
                  <from>
                    <xdr:col>5</xdr:col>
                    <xdr:colOff>0</xdr:colOff>
                    <xdr:row>98</xdr:row>
                    <xdr:rowOff>0</xdr:rowOff>
                  </from>
                  <to>
                    <xdr:col>6</xdr:col>
                    <xdr:colOff>0</xdr:colOff>
                    <xdr:row>99</xdr:row>
                    <xdr:rowOff>0</xdr:rowOff>
                  </to>
                </anchor>
              </controlPr>
            </control>
          </mc:Choice>
        </mc:AlternateContent>
        <mc:AlternateContent xmlns:mc="http://schemas.openxmlformats.org/markup-compatibility/2006">
          <mc:Choice Requires="x14">
            <control shapeId="1608" r:id="rId278" name="Option Button 584">
              <controlPr defaultSize="0" autoFill="0" autoLine="0" autoPict="0">
                <anchor moveWithCells="1" sizeWithCells="1">
                  <from>
                    <xdr:col>5</xdr:col>
                    <xdr:colOff>200025</xdr:colOff>
                    <xdr:row>97</xdr:row>
                    <xdr:rowOff>66675</xdr:rowOff>
                  </from>
                  <to>
                    <xdr:col>5</xdr:col>
                    <xdr:colOff>571500</xdr:colOff>
                    <xdr:row>97</xdr:row>
                    <xdr:rowOff>266700</xdr:rowOff>
                  </to>
                </anchor>
              </controlPr>
            </control>
          </mc:Choice>
        </mc:AlternateContent>
        <mc:AlternateContent xmlns:mc="http://schemas.openxmlformats.org/markup-compatibility/2006">
          <mc:Choice Requires="x14">
            <control shapeId="1609" r:id="rId279" name="Option Button 585">
              <controlPr defaultSize="0" autoFill="0" autoLine="0" autoPict="0">
                <anchor moveWithCells="1" sizeWithCells="1">
                  <from>
                    <xdr:col>5</xdr:col>
                    <xdr:colOff>200025</xdr:colOff>
                    <xdr:row>97</xdr:row>
                    <xdr:rowOff>276225</xdr:rowOff>
                  </from>
                  <to>
                    <xdr:col>5</xdr:col>
                    <xdr:colOff>523875</xdr:colOff>
                    <xdr:row>97</xdr:row>
                    <xdr:rowOff>485775</xdr:rowOff>
                  </to>
                </anchor>
              </controlPr>
            </control>
          </mc:Choice>
        </mc:AlternateContent>
        <mc:AlternateContent xmlns:mc="http://schemas.openxmlformats.org/markup-compatibility/2006">
          <mc:Choice Requires="x14">
            <control shapeId="1610" r:id="rId280" name="Option Button 586">
              <controlPr defaultSize="0" autoFill="0" autoLine="0" autoPict="0">
                <anchor moveWithCells="1" sizeWithCells="1">
                  <from>
                    <xdr:col>5</xdr:col>
                    <xdr:colOff>200025</xdr:colOff>
                    <xdr:row>98</xdr:row>
                    <xdr:rowOff>66675</xdr:rowOff>
                  </from>
                  <to>
                    <xdr:col>5</xdr:col>
                    <xdr:colOff>571500</xdr:colOff>
                    <xdr:row>98</xdr:row>
                    <xdr:rowOff>266700</xdr:rowOff>
                  </to>
                </anchor>
              </controlPr>
            </control>
          </mc:Choice>
        </mc:AlternateContent>
        <mc:AlternateContent xmlns:mc="http://schemas.openxmlformats.org/markup-compatibility/2006">
          <mc:Choice Requires="x14">
            <control shapeId="1611" r:id="rId281" name="Option Button 587">
              <controlPr defaultSize="0" autoFill="0" autoLine="0" autoPict="0">
                <anchor moveWithCells="1" sizeWithCells="1">
                  <from>
                    <xdr:col>5</xdr:col>
                    <xdr:colOff>200025</xdr:colOff>
                    <xdr:row>98</xdr:row>
                    <xdr:rowOff>276225</xdr:rowOff>
                  </from>
                  <to>
                    <xdr:col>5</xdr:col>
                    <xdr:colOff>523875</xdr:colOff>
                    <xdr:row>98</xdr:row>
                    <xdr:rowOff>485775</xdr:rowOff>
                  </to>
                </anchor>
              </controlPr>
            </control>
          </mc:Choice>
        </mc:AlternateContent>
        <mc:AlternateContent xmlns:mc="http://schemas.openxmlformats.org/markup-compatibility/2006">
          <mc:Choice Requires="x14">
            <control shapeId="1612" r:id="rId282" name="Group Box 588">
              <controlPr defaultSize="0" autoFill="0" autoPict="0">
                <anchor moveWithCells="1" sizeWithCells="1">
                  <from>
                    <xdr:col>5</xdr:col>
                    <xdr:colOff>0</xdr:colOff>
                    <xdr:row>99</xdr:row>
                    <xdr:rowOff>0</xdr:rowOff>
                  </from>
                  <to>
                    <xdr:col>6</xdr:col>
                    <xdr:colOff>0</xdr:colOff>
                    <xdr:row>100</xdr:row>
                    <xdr:rowOff>0</xdr:rowOff>
                  </to>
                </anchor>
              </controlPr>
            </control>
          </mc:Choice>
        </mc:AlternateContent>
        <mc:AlternateContent xmlns:mc="http://schemas.openxmlformats.org/markup-compatibility/2006">
          <mc:Choice Requires="x14">
            <control shapeId="1613" r:id="rId283" name="Group Box 589">
              <controlPr defaultSize="0" autoFill="0" autoPict="0">
                <anchor moveWithCells="1" sizeWithCells="1">
                  <from>
                    <xdr:col>5</xdr:col>
                    <xdr:colOff>0</xdr:colOff>
                    <xdr:row>100</xdr:row>
                    <xdr:rowOff>0</xdr:rowOff>
                  </from>
                  <to>
                    <xdr:col>6</xdr:col>
                    <xdr:colOff>0</xdr:colOff>
                    <xdr:row>101</xdr:row>
                    <xdr:rowOff>0</xdr:rowOff>
                  </to>
                </anchor>
              </controlPr>
            </control>
          </mc:Choice>
        </mc:AlternateContent>
        <mc:AlternateContent xmlns:mc="http://schemas.openxmlformats.org/markup-compatibility/2006">
          <mc:Choice Requires="x14">
            <control shapeId="1614" r:id="rId284" name="Option Button 590">
              <controlPr defaultSize="0" autoFill="0" autoLine="0" autoPict="0">
                <anchor moveWithCells="1" sizeWithCells="1">
                  <from>
                    <xdr:col>5</xdr:col>
                    <xdr:colOff>200025</xdr:colOff>
                    <xdr:row>99</xdr:row>
                    <xdr:rowOff>66675</xdr:rowOff>
                  </from>
                  <to>
                    <xdr:col>5</xdr:col>
                    <xdr:colOff>571500</xdr:colOff>
                    <xdr:row>99</xdr:row>
                    <xdr:rowOff>266700</xdr:rowOff>
                  </to>
                </anchor>
              </controlPr>
            </control>
          </mc:Choice>
        </mc:AlternateContent>
        <mc:AlternateContent xmlns:mc="http://schemas.openxmlformats.org/markup-compatibility/2006">
          <mc:Choice Requires="x14">
            <control shapeId="1615" r:id="rId285" name="Option Button 591">
              <controlPr defaultSize="0" autoFill="0" autoLine="0" autoPict="0">
                <anchor moveWithCells="1" sizeWithCells="1">
                  <from>
                    <xdr:col>5</xdr:col>
                    <xdr:colOff>200025</xdr:colOff>
                    <xdr:row>99</xdr:row>
                    <xdr:rowOff>276225</xdr:rowOff>
                  </from>
                  <to>
                    <xdr:col>5</xdr:col>
                    <xdr:colOff>523875</xdr:colOff>
                    <xdr:row>99</xdr:row>
                    <xdr:rowOff>485775</xdr:rowOff>
                  </to>
                </anchor>
              </controlPr>
            </control>
          </mc:Choice>
        </mc:AlternateContent>
        <mc:AlternateContent xmlns:mc="http://schemas.openxmlformats.org/markup-compatibility/2006">
          <mc:Choice Requires="x14">
            <control shapeId="1616" r:id="rId286" name="Option Button 592">
              <controlPr defaultSize="0" autoFill="0" autoLine="0" autoPict="0">
                <anchor moveWithCells="1" sizeWithCells="1">
                  <from>
                    <xdr:col>5</xdr:col>
                    <xdr:colOff>200025</xdr:colOff>
                    <xdr:row>100</xdr:row>
                    <xdr:rowOff>66675</xdr:rowOff>
                  </from>
                  <to>
                    <xdr:col>5</xdr:col>
                    <xdr:colOff>571500</xdr:colOff>
                    <xdr:row>100</xdr:row>
                    <xdr:rowOff>266700</xdr:rowOff>
                  </to>
                </anchor>
              </controlPr>
            </control>
          </mc:Choice>
        </mc:AlternateContent>
        <mc:AlternateContent xmlns:mc="http://schemas.openxmlformats.org/markup-compatibility/2006">
          <mc:Choice Requires="x14">
            <control shapeId="1617" r:id="rId287" name="Option Button 593">
              <controlPr defaultSize="0" autoFill="0" autoLine="0" autoPict="0">
                <anchor moveWithCells="1" sizeWithCells="1">
                  <from>
                    <xdr:col>5</xdr:col>
                    <xdr:colOff>200025</xdr:colOff>
                    <xdr:row>100</xdr:row>
                    <xdr:rowOff>276225</xdr:rowOff>
                  </from>
                  <to>
                    <xdr:col>5</xdr:col>
                    <xdr:colOff>523875</xdr:colOff>
                    <xdr:row>100</xdr:row>
                    <xdr:rowOff>485775</xdr:rowOff>
                  </to>
                </anchor>
              </controlPr>
            </control>
          </mc:Choice>
        </mc:AlternateContent>
        <mc:AlternateContent xmlns:mc="http://schemas.openxmlformats.org/markup-compatibility/2006">
          <mc:Choice Requires="x14">
            <control shapeId="1618" r:id="rId288" name="Group Box 594">
              <controlPr defaultSize="0" autoFill="0" autoPict="0">
                <anchor moveWithCells="1" sizeWithCells="1">
                  <from>
                    <xdr:col>5</xdr:col>
                    <xdr:colOff>0</xdr:colOff>
                    <xdr:row>101</xdr:row>
                    <xdr:rowOff>0</xdr:rowOff>
                  </from>
                  <to>
                    <xdr:col>6</xdr:col>
                    <xdr:colOff>0</xdr:colOff>
                    <xdr:row>102</xdr:row>
                    <xdr:rowOff>0</xdr:rowOff>
                  </to>
                </anchor>
              </controlPr>
            </control>
          </mc:Choice>
        </mc:AlternateContent>
        <mc:AlternateContent xmlns:mc="http://schemas.openxmlformats.org/markup-compatibility/2006">
          <mc:Choice Requires="x14">
            <control shapeId="1619" r:id="rId289" name="Group Box 595">
              <controlPr defaultSize="0" autoFill="0" autoPict="0">
                <anchor moveWithCells="1" sizeWithCells="1">
                  <from>
                    <xdr:col>5</xdr:col>
                    <xdr:colOff>0</xdr:colOff>
                    <xdr:row>102</xdr:row>
                    <xdr:rowOff>0</xdr:rowOff>
                  </from>
                  <to>
                    <xdr:col>6</xdr:col>
                    <xdr:colOff>0</xdr:colOff>
                    <xdr:row>103</xdr:row>
                    <xdr:rowOff>0</xdr:rowOff>
                  </to>
                </anchor>
              </controlPr>
            </control>
          </mc:Choice>
        </mc:AlternateContent>
        <mc:AlternateContent xmlns:mc="http://schemas.openxmlformats.org/markup-compatibility/2006">
          <mc:Choice Requires="x14">
            <control shapeId="1620" r:id="rId290" name="Option Button 596">
              <controlPr defaultSize="0" autoFill="0" autoLine="0" autoPict="0">
                <anchor moveWithCells="1" sizeWithCells="1">
                  <from>
                    <xdr:col>5</xdr:col>
                    <xdr:colOff>200025</xdr:colOff>
                    <xdr:row>101</xdr:row>
                    <xdr:rowOff>66675</xdr:rowOff>
                  </from>
                  <to>
                    <xdr:col>5</xdr:col>
                    <xdr:colOff>571500</xdr:colOff>
                    <xdr:row>101</xdr:row>
                    <xdr:rowOff>266700</xdr:rowOff>
                  </to>
                </anchor>
              </controlPr>
            </control>
          </mc:Choice>
        </mc:AlternateContent>
        <mc:AlternateContent xmlns:mc="http://schemas.openxmlformats.org/markup-compatibility/2006">
          <mc:Choice Requires="x14">
            <control shapeId="1621" r:id="rId291" name="Option Button 597">
              <controlPr defaultSize="0" autoFill="0" autoLine="0" autoPict="0">
                <anchor moveWithCells="1" sizeWithCells="1">
                  <from>
                    <xdr:col>5</xdr:col>
                    <xdr:colOff>200025</xdr:colOff>
                    <xdr:row>101</xdr:row>
                    <xdr:rowOff>276225</xdr:rowOff>
                  </from>
                  <to>
                    <xdr:col>5</xdr:col>
                    <xdr:colOff>523875</xdr:colOff>
                    <xdr:row>101</xdr:row>
                    <xdr:rowOff>485775</xdr:rowOff>
                  </to>
                </anchor>
              </controlPr>
            </control>
          </mc:Choice>
        </mc:AlternateContent>
        <mc:AlternateContent xmlns:mc="http://schemas.openxmlformats.org/markup-compatibility/2006">
          <mc:Choice Requires="x14">
            <control shapeId="1622" r:id="rId292" name="Option Button 598">
              <controlPr defaultSize="0" autoFill="0" autoLine="0" autoPict="0">
                <anchor moveWithCells="1" sizeWithCells="1">
                  <from>
                    <xdr:col>5</xdr:col>
                    <xdr:colOff>200025</xdr:colOff>
                    <xdr:row>102</xdr:row>
                    <xdr:rowOff>66675</xdr:rowOff>
                  </from>
                  <to>
                    <xdr:col>5</xdr:col>
                    <xdr:colOff>571500</xdr:colOff>
                    <xdr:row>102</xdr:row>
                    <xdr:rowOff>266700</xdr:rowOff>
                  </to>
                </anchor>
              </controlPr>
            </control>
          </mc:Choice>
        </mc:AlternateContent>
        <mc:AlternateContent xmlns:mc="http://schemas.openxmlformats.org/markup-compatibility/2006">
          <mc:Choice Requires="x14">
            <control shapeId="1623" r:id="rId293" name="Option Button 599">
              <controlPr defaultSize="0" autoFill="0" autoLine="0" autoPict="0">
                <anchor moveWithCells="1" sizeWithCells="1">
                  <from>
                    <xdr:col>5</xdr:col>
                    <xdr:colOff>200025</xdr:colOff>
                    <xdr:row>102</xdr:row>
                    <xdr:rowOff>276225</xdr:rowOff>
                  </from>
                  <to>
                    <xdr:col>5</xdr:col>
                    <xdr:colOff>523875</xdr:colOff>
                    <xdr:row>102</xdr:row>
                    <xdr:rowOff>485775</xdr:rowOff>
                  </to>
                </anchor>
              </controlPr>
            </control>
          </mc:Choice>
        </mc:AlternateContent>
        <mc:AlternateContent xmlns:mc="http://schemas.openxmlformats.org/markup-compatibility/2006">
          <mc:Choice Requires="x14">
            <control shapeId="1624" r:id="rId294" name="Group Box 600">
              <controlPr defaultSize="0" autoFill="0" autoPict="0">
                <anchor moveWithCells="1" sizeWithCells="1">
                  <from>
                    <xdr:col>5</xdr:col>
                    <xdr:colOff>0</xdr:colOff>
                    <xdr:row>103</xdr:row>
                    <xdr:rowOff>0</xdr:rowOff>
                  </from>
                  <to>
                    <xdr:col>6</xdr:col>
                    <xdr:colOff>0</xdr:colOff>
                    <xdr:row>104</xdr:row>
                    <xdr:rowOff>0</xdr:rowOff>
                  </to>
                </anchor>
              </controlPr>
            </control>
          </mc:Choice>
        </mc:AlternateContent>
        <mc:AlternateContent xmlns:mc="http://schemas.openxmlformats.org/markup-compatibility/2006">
          <mc:Choice Requires="x14">
            <control shapeId="1625" r:id="rId295" name="Group Box 601">
              <controlPr defaultSize="0" autoFill="0" autoPict="0">
                <anchor moveWithCells="1" sizeWithCells="1">
                  <from>
                    <xdr:col>5</xdr:col>
                    <xdr:colOff>0</xdr:colOff>
                    <xdr:row>104</xdr:row>
                    <xdr:rowOff>0</xdr:rowOff>
                  </from>
                  <to>
                    <xdr:col>6</xdr:col>
                    <xdr:colOff>0</xdr:colOff>
                    <xdr:row>105</xdr:row>
                    <xdr:rowOff>0</xdr:rowOff>
                  </to>
                </anchor>
              </controlPr>
            </control>
          </mc:Choice>
        </mc:AlternateContent>
        <mc:AlternateContent xmlns:mc="http://schemas.openxmlformats.org/markup-compatibility/2006">
          <mc:Choice Requires="x14">
            <control shapeId="1626" r:id="rId296" name="Option Button 602">
              <controlPr defaultSize="0" autoFill="0" autoLine="0" autoPict="0">
                <anchor moveWithCells="1" sizeWithCells="1">
                  <from>
                    <xdr:col>5</xdr:col>
                    <xdr:colOff>200025</xdr:colOff>
                    <xdr:row>103</xdr:row>
                    <xdr:rowOff>66675</xdr:rowOff>
                  </from>
                  <to>
                    <xdr:col>5</xdr:col>
                    <xdr:colOff>571500</xdr:colOff>
                    <xdr:row>103</xdr:row>
                    <xdr:rowOff>266700</xdr:rowOff>
                  </to>
                </anchor>
              </controlPr>
            </control>
          </mc:Choice>
        </mc:AlternateContent>
        <mc:AlternateContent xmlns:mc="http://schemas.openxmlformats.org/markup-compatibility/2006">
          <mc:Choice Requires="x14">
            <control shapeId="1627" r:id="rId297" name="Option Button 603">
              <controlPr defaultSize="0" autoFill="0" autoLine="0" autoPict="0">
                <anchor moveWithCells="1" sizeWithCells="1">
                  <from>
                    <xdr:col>5</xdr:col>
                    <xdr:colOff>200025</xdr:colOff>
                    <xdr:row>103</xdr:row>
                    <xdr:rowOff>276225</xdr:rowOff>
                  </from>
                  <to>
                    <xdr:col>5</xdr:col>
                    <xdr:colOff>523875</xdr:colOff>
                    <xdr:row>103</xdr:row>
                    <xdr:rowOff>485775</xdr:rowOff>
                  </to>
                </anchor>
              </controlPr>
            </control>
          </mc:Choice>
        </mc:AlternateContent>
        <mc:AlternateContent xmlns:mc="http://schemas.openxmlformats.org/markup-compatibility/2006">
          <mc:Choice Requires="x14">
            <control shapeId="1628" r:id="rId298" name="Option Button 604">
              <controlPr defaultSize="0" autoFill="0" autoLine="0" autoPict="0">
                <anchor moveWithCells="1" sizeWithCells="1">
                  <from>
                    <xdr:col>5</xdr:col>
                    <xdr:colOff>200025</xdr:colOff>
                    <xdr:row>104</xdr:row>
                    <xdr:rowOff>66675</xdr:rowOff>
                  </from>
                  <to>
                    <xdr:col>5</xdr:col>
                    <xdr:colOff>571500</xdr:colOff>
                    <xdr:row>104</xdr:row>
                    <xdr:rowOff>266700</xdr:rowOff>
                  </to>
                </anchor>
              </controlPr>
            </control>
          </mc:Choice>
        </mc:AlternateContent>
        <mc:AlternateContent xmlns:mc="http://schemas.openxmlformats.org/markup-compatibility/2006">
          <mc:Choice Requires="x14">
            <control shapeId="1629" r:id="rId299" name="Option Button 605">
              <controlPr defaultSize="0" autoFill="0" autoLine="0" autoPict="0">
                <anchor moveWithCells="1" sizeWithCells="1">
                  <from>
                    <xdr:col>5</xdr:col>
                    <xdr:colOff>200025</xdr:colOff>
                    <xdr:row>104</xdr:row>
                    <xdr:rowOff>276225</xdr:rowOff>
                  </from>
                  <to>
                    <xdr:col>5</xdr:col>
                    <xdr:colOff>523875</xdr:colOff>
                    <xdr:row>104</xdr:row>
                    <xdr:rowOff>485775</xdr:rowOff>
                  </to>
                </anchor>
              </controlPr>
            </control>
          </mc:Choice>
        </mc:AlternateContent>
        <mc:AlternateContent xmlns:mc="http://schemas.openxmlformats.org/markup-compatibility/2006">
          <mc:Choice Requires="x14">
            <control shapeId="1630" r:id="rId300" name="Group Box 606">
              <controlPr defaultSize="0" autoFill="0" autoPict="0">
                <anchor moveWithCells="1" sizeWithCells="1">
                  <from>
                    <xdr:col>5</xdr:col>
                    <xdr:colOff>0</xdr:colOff>
                    <xdr:row>105</xdr:row>
                    <xdr:rowOff>0</xdr:rowOff>
                  </from>
                  <to>
                    <xdr:col>6</xdr:col>
                    <xdr:colOff>0</xdr:colOff>
                    <xdr:row>106</xdr:row>
                    <xdr:rowOff>0</xdr:rowOff>
                  </to>
                </anchor>
              </controlPr>
            </control>
          </mc:Choice>
        </mc:AlternateContent>
        <mc:AlternateContent xmlns:mc="http://schemas.openxmlformats.org/markup-compatibility/2006">
          <mc:Choice Requires="x14">
            <control shapeId="1631" r:id="rId301" name="Group Box 607">
              <controlPr defaultSize="0" autoFill="0" autoPict="0">
                <anchor moveWithCells="1" sizeWithCells="1">
                  <from>
                    <xdr:col>5</xdr:col>
                    <xdr:colOff>0</xdr:colOff>
                    <xdr:row>106</xdr:row>
                    <xdr:rowOff>0</xdr:rowOff>
                  </from>
                  <to>
                    <xdr:col>6</xdr:col>
                    <xdr:colOff>0</xdr:colOff>
                    <xdr:row>107</xdr:row>
                    <xdr:rowOff>0</xdr:rowOff>
                  </to>
                </anchor>
              </controlPr>
            </control>
          </mc:Choice>
        </mc:AlternateContent>
        <mc:AlternateContent xmlns:mc="http://schemas.openxmlformats.org/markup-compatibility/2006">
          <mc:Choice Requires="x14">
            <control shapeId="1632" r:id="rId302" name="Option Button 608">
              <controlPr defaultSize="0" autoFill="0" autoLine="0" autoPict="0">
                <anchor moveWithCells="1" sizeWithCells="1">
                  <from>
                    <xdr:col>5</xdr:col>
                    <xdr:colOff>200025</xdr:colOff>
                    <xdr:row>105</xdr:row>
                    <xdr:rowOff>66675</xdr:rowOff>
                  </from>
                  <to>
                    <xdr:col>5</xdr:col>
                    <xdr:colOff>571500</xdr:colOff>
                    <xdr:row>105</xdr:row>
                    <xdr:rowOff>266700</xdr:rowOff>
                  </to>
                </anchor>
              </controlPr>
            </control>
          </mc:Choice>
        </mc:AlternateContent>
        <mc:AlternateContent xmlns:mc="http://schemas.openxmlformats.org/markup-compatibility/2006">
          <mc:Choice Requires="x14">
            <control shapeId="1633" r:id="rId303" name="Option Button 609">
              <controlPr defaultSize="0" autoFill="0" autoLine="0" autoPict="0">
                <anchor moveWithCells="1" sizeWithCells="1">
                  <from>
                    <xdr:col>5</xdr:col>
                    <xdr:colOff>200025</xdr:colOff>
                    <xdr:row>105</xdr:row>
                    <xdr:rowOff>276225</xdr:rowOff>
                  </from>
                  <to>
                    <xdr:col>5</xdr:col>
                    <xdr:colOff>523875</xdr:colOff>
                    <xdr:row>105</xdr:row>
                    <xdr:rowOff>485775</xdr:rowOff>
                  </to>
                </anchor>
              </controlPr>
            </control>
          </mc:Choice>
        </mc:AlternateContent>
        <mc:AlternateContent xmlns:mc="http://schemas.openxmlformats.org/markup-compatibility/2006">
          <mc:Choice Requires="x14">
            <control shapeId="1634" r:id="rId304" name="Option Button 610">
              <controlPr defaultSize="0" autoFill="0" autoLine="0" autoPict="0">
                <anchor moveWithCells="1" sizeWithCells="1">
                  <from>
                    <xdr:col>5</xdr:col>
                    <xdr:colOff>200025</xdr:colOff>
                    <xdr:row>106</xdr:row>
                    <xdr:rowOff>66675</xdr:rowOff>
                  </from>
                  <to>
                    <xdr:col>5</xdr:col>
                    <xdr:colOff>571500</xdr:colOff>
                    <xdr:row>106</xdr:row>
                    <xdr:rowOff>266700</xdr:rowOff>
                  </to>
                </anchor>
              </controlPr>
            </control>
          </mc:Choice>
        </mc:AlternateContent>
        <mc:AlternateContent xmlns:mc="http://schemas.openxmlformats.org/markup-compatibility/2006">
          <mc:Choice Requires="x14">
            <control shapeId="1635" r:id="rId305" name="Option Button 611">
              <controlPr defaultSize="0" autoFill="0" autoLine="0" autoPict="0">
                <anchor moveWithCells="1" sizeWithCells="1">
                  <from>
                    <xdr:col>5</xdr:col>
                    <xdr:colOff>200025</xdr:colOff>
                    <xdr:row>106</xdr:row>
                    <xdr:rowOff>276225</xdr:rowOff>
                  </from>
                  <to>
                    <xdr:col>5</xdr:col>
                    <xdr:colOff>523875</xdr:colOff>
                    <xdr:row>106</xdr:row>
                    <xdr:rowOff>485775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108"/>
  <sheetViews>
    <sheetView showGridLines="0" zoomScale="85" zoomScaleNormal="85" zoomScalePageLayoutView="85" workbookViewId="0">
      <pane ySplit="8" topLeftCell="A9" activePane="bottomLeft" state="frozen"/>
      <selection pane="bottomLeft" activeCell="C13" sqref="C13"/>
    </sheetView>
  </sheetViews>
  <sheetFormatPr defaultColWidth="8.875" defaultRowHeight="15.95" customHeight="1" x14ac:dyDescent="0.15"/>
  <cols>
    <col min="1" max="1" width="4.125" style="1" bestFit="1" customWidth="1"/>
    <col min="2" max="2" width="62.375" style="1" customWidth="1"/>
    <col min="3" max="3" width="15.125" style="1" customWidth="1"/>
    <col min="4" max="5" width="26.125" style="1" customWidth="1"/>
    <col min="6" max="6" width="18.5" style="1" customWidth="1"/>
    <col min="7" max="7" width="9" style="15" customWidth="1"/>
    <col min="8" max="8" width="4" style="1" customWidth="1"/>
    <col min="9" max="16384" width="8.875" style="1"/>
  </cols>
  <sheetData>
    <row r="1" spans="1:9" ht="22.5" customHeight="1" x14ac:dyDescent="0.15">
      <c r="A1" s="151" t="s">
        <v>233</v>
      </c>
      <c r="B1" s="151"/>
      <c r="C1" s="151"/>
      <c r="D1" s="151"/>
      <c r="E1" s="151"/>
      <c r="F1" s="151"/>
      <c r="G1" s="14"/>
    </row>
    <row r="2" spans="1:9" ht="20.100000000000001" customHeight="1" thickBot="1" x14ac:dyDescent="0.2">
      <c r="A2" s="11"/>
      <c r="B2" s="10" t="s">
        <v>24</v>
      </c>
      <c r="G2" s="1"/>
    </row>
    <row r="3" spans="1:9" s="2" customFormat="1" ht="99.75" customHeight="1" thickBot="1" x14ac:dyDescent="0.2">
      <c r="A3" s="12"/>
      <c r="B3" s="147" t="s">
        <v>231</v>
      </c>
      <c r="C3" s="147"/>
      <c r="D3" s="147"/>
      <c r="E3" s="147"/>
      <c r="F3" s="147"/>
      <c r="G3" s="83" t="s">
        <v>193</v>
      </c>
      <c r="H3" s="82"/>
      <c r="I3" s="83" t="s">
        <v>192</v>
      </c>
    </row>
    <row r="4" spans="1:9" s="3" customFormat="1" ht="22.5" customHeight="1" x14ac:dyDescent="0.15">
      <c r="A4" s="5"/>
      <c r="B4" s="4" t="s">
        <v>25</v>
      </c>
      <c r="C4" s="148">
        <f>表紙!D16</f>
        <v>0</v>
      </c>
      <c r="D4" s="149"/>
      <c r="E4" s="149"/>
      <c r="F4" s="150"/>
      <c r="G4" s="16"/>
      <c r="H4" s="1"/>
    </row>
    <row r="5" spans="1:9" s="3" customFormat="1" ht="13.5" x14ac:dyDescent="0.15">
      <c r="A5" s="5"/>
      <c r="B5" s="5"/>
      <c r="C5" s="5"/>
      <c r="D5" s="6"/>
      <c r="E5" s="6"/>
      <c r="F5" s="6"/>
      <c r="G5" s="6"/>
      <c r="H5" s="6"/>
    </row>
    <row r="6" spans="1:9" s="10" customFormat="1" ht="22.5" customHeight="1" x14ac:dyDescent="0.15">
      <c r="A6" s="96"/>
      <c r="B6" s="96" t="s">
        <v>2</v>
      </c>
      <c r="C6" s="96" t="s">
        <v>8</v>
      </c>
      <c r="D6" s="96" t="s">
        <v>3</v>
      </c>
      <c r="E6" s="96" t="s">
        <v>4</v>
      </c>
      <c r="F6" s="96" t="s">
        <v>5</v>
      </c>
      <c r="G6" s="17"/>
    </row>
    <row r="7" spans="1:9" ht="41.25" customHeight="1" x14ac:dyDescent="0.15">
      <c r="A7" s="97" t="s">
        <v>9</v>
      </c>
      <c r="B7" s="98" t="s">
        <v>29</v>
      </c>
      <c r="C7" s="98" t="s">
        <v>30</v>
      </c>
      <c r="D7" s="98" t="s">
        <v>31</v>
      </c>
      <c r="E7" s="98" t="s">
        <v>32</v>
      </c>
      <c r="F7" s="98" t="s">
        <v>7</v>
      </c>
      <c r="G7" s="18"/>
      <c r="H7" s="13"/>
    </row>
    <row r="8" spans="1:9" ht="41.25" customHeight="1" x14ac:dyDescent="0.15">
      <c r="A8" s="97" t="s">
        <v>10</v>
      </c>
      <c r="B8" s="98" t="s">
        <v>33</v>
      </c>
      <c r="C8" s="98" t="s">
        <v>28</v>
      </c>
      <c r="D8" s="98" t="s">
        <v>34</v>
      </c>
      <c r="E8" s="98" t="s">
        <v>35</v>
      </c>
      <c r="F8" s="98" t="s">
        <v>6</v>
      </c>
      <c r="G8" s="18"/>
      <c r="H8" s="13"/>
    </row>
    <row r="9" spans="1:9" ht="41.25" customHeight="1" x14ac:dyDescent="0.15">
      <c r="A9" s="100">
        <v>1</v>
      </c>
      <c r="B9" s="7"/>
      <c r="C9" s="7"/>
      <c r="D9" s="7"/>
      <c r="E9" s="7"/>
      <c r="F9" s="7"/>
      <c r="G9" s="19"/>
    </row>
    <row r="10" spans="1:9" ht="41.25" customHeight="1" x14ac:dyDescent="0.15">
      <c r="A10" s="100">
        <v>2</v>
      </c>
      <c r="B10" s="7"/>
      <c r="C10" s="7"/>
      <c r="D10" s="7"/>
      <c r="E10" s="7"/>
      <c r="F10" s="7"/>
      <c r="G10" s="19"/>
    </row>
    <row r="11" spans="1:9" ht="41.25" customHeight="1" x14ac:dyDescent="0.15">
      <c r="A11" s="100">
        <v>3</v>
      </c>
      <c r="B11" s="9"/>
      <c r="C11" s="7"/>
      <c r="D11" s="7"/>
      <c r="E11" s="7"/>
      <c r="F11" s="7"/>
      <c r="G11" s="19"/>
    </row>
    <row r="12" spans="1:9" ht="41.25" customHeight="1" x14ac:dyDescent="0.15">
      <c r="A12" s="100">
        <v>4</v>
      </c>
      <c r="B12" s="7"/>
      <c r="C12" s="7"/>
      <c r="D12" s="7"/>
      <c r="E12" s="7"/>
      <c r="F12" s="7"/>
      <c r="G12" s="19"/>
    </row>
    <row r="13" spans="1:9" ht="41.25" customHeight="1" x14ac:dyDescent="0.15">
      <c r="A13" s="100">
        <v>5</v>
      </c>
      <c r="B13" s="7"/>
      <c r="C13" s="7"/>
      <c r="D13" s="7"/>
      <c r="E13" s="7"/>
      <c r="F13" s="7"/>
      <c r="G13" s="19"/>
    </row>
    <row r="14" spans="1:9" ht="41.25" customHeight="1" x14ac:dyDescent="0.15">
      <c r="A14" s="100">
        <v>6</v>
      </c>
      <c r="B14" s="7"/>
      <c r="C14" s="7"/>
      <c r="D14" s="7"/>
      <c r="E14" s="7"/>
      <c r="F14" s="7"/>
      <c r="G14" s="19"/>
    </row>
    <row r="15" spans="1:9" ht="41.25" customHeight="1" x14ac:dyDescent="0.15">
      <c r="A15" s="100">
        <v>7</v>
      </c>
      <c r="B15" s="7"/>
      <c r="C15" s="7"/>
      <c r="D15" s="7"/>
      <c r="E15" s="7"/>
      <c r="F15" s="7"/>
      <c r="G15" s="19"/>
    </row>
    <row r="16" spans="1:9" ht="41.25" customHeight="1" x14ac:dyDescent="0.15">
      <c r="A16" s="100">
        <v>8</v>
      </c>
      <c r="B16" s="7"/>
      <c r="C16" s="7"/>
      <c r="D16" s="7"/>
      <c r="E16" s="7"/>
      <c r="F16" s="7"/>
      <c r="G16" s="19"/>
    </row>
    <row r="17" spans="1:7" ht="41.25" customHeight="1" x14ac:dyDescent="0.15">
      <c r="A17" s="100">
        <v>9</v>
      </c>
      <c r="B17" s="7"/>
      <c r="C17" s="7"/>
      <c r="D17" s="7"/>
      <c r="E17" s="7"/>
      <c r="F17" s="7"/>
      <c r="G17" s="19"/>
    </row>
    <row r="18" spans="1:7" ht="41.25" customHeight="1" x14ac:dyDescent="0.15">
      <c r="A18" s="100">
        <v>10</v>
      </c>
      <c r="B18" s="7"/>
      <c r="C18" s="7"/>
      <c r="D18" s="7"/>
      <c r="E18" s="7"/>
      <c r="F18" s="7"/>
      <c r="G18" s="19"/>
    </row>
    <row r="19" spans="1:7" ht="41.25" customHeight="1" x14ac:dyDescent="0.15">
      <c r="A19" s="100">
        <v>11</v>
      </c>
      <c r="B19" s="7"/>
      <c r="C19" s="7"/>
      <c r="D19" s="7"/>
      <c r="E19" s="7"/>
      <c r="F19" s="7"/>
      <c r="G19" s="19"/>
    </row>
    <row r="20" spans="1:7" ht="41.25" customHeight="1" x14ac:dyDescent="0.15">
      <c r="A20" s="100">
        <v>12</v>
      </c>
      <c r="B20" s="7"/>
      <c r="C20" s="7"/>
      <c r="D20" s="7"/>
      <c r="E20" s="7"/>
      <c r="F20" s="7"/>
      <c r="G20" s="19"/>
    </row>
    <row r="21" spans="1:7" ht="41.25" customHeight="1" x14ac:dyDescent="0.15">
      <c r="A21" s="100">
        <v>13</v>
      </c>
      <c r="B21" s="7"/>
      <c r="C21" s="7"/>
      <c r="D21" s="7"/>
      <c r="E21" s="7"/>
      <c r="F21" s="7"/>
      <c r="G21" s="19"/>
    </row>
    <row r="22" spans="1:7" ht="41.25" customHeight="1" x14ac:dyDescent="0.15">
      <c r="A22" s="100">
        <v>14</v>
      </c>
      <c r="B22" s="7"/>
      <c r="C22" s="7"/>
      <c r="D22" s="7"/>
      <c r="E22" s="7"/>
      <c r="F22" s="7"/>
      <c r="G22" s="19"/>
    </row>
    <row r="23" spans="1:7" ht="41.25" customHeight="1" x14ac:dyDescent="0.15">
      <c r="A23" s="100">
        <v>15</v>
      </c>
      <c r="B23" s="7"/>
      <c r="C23" s="7"/>
      <c r="D23" s="7"/>
      <c r="E23" s="7"/>
      <c r="F23" s="7"/>
      <c r="G23" s="19"/>
    </row>
    <row r="24" spans="1:7" ht="41.25" customHeight="1" x14ac:dyDescent="0.15">
      <c r="A24" s="100">
        <v>16</v>
      </c>
      <c r="B24" s="7"/>
      <c r="C24" s="7"/>
      <c r="D24" s="7"/>
      <c r="E24" s="7"/>
      <c r="F24" s="7"/>
      <c r="G24" s="19"/>
    </row>
    <row r="25" spans="1:7" ht="41.25" customHeight="1" x14ac:dyDescent="0.15">
      <c r="A25" s="100">
        <v>17</v>
      </c>
      <c r="B25" s="7"/>
      <c r="C25" s="7"/>
      <c r="D25" s="7"/>
      <c r="E25" s="7"/>
      <c r="F25" s="7"/>
      <c r="G25" s="19"/>
    </row>
    <row r="26" spans="1:7" ht="41.25" customHeight="1" x14ac:dyDescent="0.15">
      <c r="A26" s="100">
        <v>18</v>
      </c>
      <c r="B26" s="7"/>
      <c r="C26" s="7"/>
      <c r="D26" s="7"/>
      <c r="E26" s="7"/>
      <c r="F26" s="7"/>
      <c r="G26" s="19"/>
    </row>
    <row r="27" spans="1:7" ht="41.25" customHeight="1" x14ac:dyDescent="0.15">
      <c r="A27" s="100">
        <v>19</v>
      </c>
      <c r="B27" s="7" t="s">
        <v>222</v>
      </c>
      <c r="C27" s="7"/>
      <c r="D27" s="7"/>
      <c r="E27" s="7"/>
      <c r="F27" s="7"/>
      <c r="G27" s="19"/>
    </row>
    <row r="28" spans="1:7" ht="41.25" customHeight="1" x14ac:dyDescent="0.15">
      <c r="A28" s="100">
        <v>20</v>
      </c>
      <c r="B28" s="7"/>
      <c r="C28" s="7"/>
      <c r="D28" s="7"/>
      <c r="E28" s="7"/>
      <c r="F28" s="7"/>
      <c r="G28" s="19"/>
    </row>
    <row r="29" spans="1:7" ht="41.25" customHeight="1" x14ac:dyDescent="0.15">
      <c r="A29" s="100">
        <v>21</v>
      </c>
      <c r="B29" s="7"/>
      <c r="C29" s="7"/>
      <c r="D29" s="7"/>
      <c r="E29" s="7"/>
      <c r="F29" s="7"/>
      <c r="G29" s="19"/>
    </row>
    <row r="30" spans="1:7" ht="41.25" customHeight="1" x14ac:dyDescent="0.15">
      <c r="A30" s="100">
        <v>22</v>
      </c>
      <c r="B30" s="7"/>
      <c r="C30" s="7"/>
      <c r="D30" s="7"/>
      <c r="E30" s="7"/>
      <c r="F30" s="7"/>
      <c r="G30" s="19"/>
    </row>
    <row r="31" spans="1:7" ht="41.25" customHeight="1" x14ac:dyDescent="0.15">
      <c r="A31" s="100">
        <v>23</v>
      </c>
      <c r="B31" s="7"/>
      <c r="C31" s="7"/>
      <c r="D31" s="7"/>
      <c r="E31" s="7"/>
      <c r="F31" s="7"/>
      <c r="G31" s="19"/>
    </row>
    <row r="32" spans="1:7" ht="41.25" customHeight="1" x14ac:dyDescent="0.15">
      <c r="A32" s="100">
        <v>24</v>
      </c>
      <c r="B32" s="7"/>
      <c r="C32" s="7"/>
      <c r="D32" s="7"/>
      <c r="E32" s="7"/>
      <c r="F32" s="7"/>
      <c r="G32" s="19"/>
    </row>
    <row r="33" spans="1:7" ht="41.25" customHeight="1" x14ac:dyDescent="0.15">
      <c r="A33" s="100">
        <v>25</v>
      </c>
      <c r="B33" s="7"/>
      <c r="C33" s="7"/>
      <c r="D33" s="7"/>
      <c r="E33" s="7"/>
      <c r="F33" s="7"/>
      <c r="G33" s="19"/>
    </row>
    <row r="34" spans="1:7" ht="41.25" customHeight="1" x14ac:dyDescent="0.15">
      <c r="A34" s="100">
        <v>26</v>
      </c>
      <c r="B34" s="7"/>
      <c r="C34" s="7"/>
      <c r="D34" s="7"/>
      <c r="E34" s="7"/>
      <c r="F34" s="7"/>
      <c r="G34" s="19"/>
    </row>
    <row r="35" spans="1:7" ht="41.25" customHeight="1" x14ac:dyDescent="0.15">
      <c r="A35" s="100">
        <v>27</v>
      </c>
      <c r="B35" s="7"/>
      <c r="C35" s="7"/>
      <c r="D35" s="7"/>
      <c r="E35" s="7"/>
      <c r="F35" s="7"/>
      <c r="G35" s="19"/>
    </row>
    <row r="36" spans="1:7" ht="41.25" customHeight="1" x14ac:dyDescent="0.15">
      <c r="A36" s="100">
        <v>28</v>
      </c>
      <c r="B36" s="7"/>
      <c r="C36" s="7"/>
      <c r="D36" s="7"/>
      <c r="E36" s="7"/>
      <c r="F36" s="7"/>
      <c r="G36" s="19"/>
    </row>
    <row r="37" spans="1:7" ht="41.25" customHeight="1" x14ac:dyDescent="0.15">
      <c r="A37" s="100">
        <v>29</v>
      </c>
      <c r="B37" s="7"/>
      <c r="C37" s="7"/>
      <c r="D37" s="7"/>
      <c r="E37" s="7"/>
      <c r="F37" s="7"/>
      <c r="G37" s="19"/>
    </row>
    <row r="38" spans="1:7" ht="41.25" customHeight="1" x14ac:dyDescent="0.15">
      <c r="A38" s="100">
        <v>30</v>
      </c>
      <c r="B38" s="7"/>
      <c r="C38" s="7"/>
      <c r="D38" s="7"/>
      <c r="E38" s="7"/>
      <c r="F38" s="7"/>
      <c r="G38" s="19"/>
    </row>
    <row r="39" spans="1:7" ht="41.25" customHeight="1" x14ac:dyDescent="0.15">
      <c r="A39" s="100">
        <v>31</v>
      </c>
      <c r="B39" s="7"/>
      <c r="C39" s="7"/>
      <c r="D39" s="7"/>
      <c r="E39" s="7"/>
      <c r="F39" s="7"/>
      <c r="G39" s="19"/>
    </row>
    <row r="40" spans="1:7" ht="41.25" customHeight="1" x14ac:dyDescent="0.15">
      <c r="A40" s="100">
        <v>32</v>
      </c>
      <c r="B40" s="7"/>
      <c r="C40" s="7"/>
      <c r="D40" s="7"/>
      <c r="E40" s="7"/>
      <c r="F40" s="7"/>
      <c r="G40" s="19"/>
    </row>
    <row r="41" spans="1:7" ht="41.25" customHeight="1" x14ac:dyDescent="0.15">
      <c r="A41" s="100">
        <v>33</v>
      </c>
      <c r="B41" s="7"/>
      <c r="C41" s="7"/>
      <c r="D41" s="7"/>
      <c r="E41" s="7"/>
      <c r="F41" s="7"/>
      <c r="G41" s="19"/>
    </row>
    <row r="42" spans="1:7" ht="41.25" customHeight="1" x14ac:dyDescent="0.15">
      <c r="A42" s="100">
        <v>34</v>
      </c>
      <c r="B42" s="7"/>
      <c r="C42" s="7"/>
      <c r="D42" s="7"/>
      <c r="E42" s="7"/>
      <c r="F42" s="7"/>
      <c r="G42" s="19"/>
    </row>
    <row r="43" spans="1:7" ht="41.25" customHeight="1" x14ac:dyDescent="0.15">
      <c r="A43" s="100">
        <v>35</v>
      </c>
      <c r="B43" s="7"/>
      <c r="C43" s="7"/>
      <c r="D43" s="7"/>
      <c r="E43" s="7"/>
      <c r="F43" s="7"/>
      <c r="G43" s="19"/>
    </row>
    <row r="44" spans="1:7" ht="41.25" customHeight="1" x14ac:dyDescent="0.15">
      <c r="A44" s="100">
        <v>36</v>
      </c>
      <c r="B44" s="7"/>
      <c r="C44" s="7"/>
      <c r="D44" s="7"/>
      <c r="E44" s="7"/>
      <c r="F44" s="7"/>
      <c r="G44" s="19"/>
    </row>
    <row r="45" spans="1:7" ht="41.25" customHeight="1" x14ac:dyDescent="0.15">
      <c r="A45" s="100">
        <v>37</v>
      </c>
      <c r="B45" s="7"/>
      <c r="C45" s="7"/>
      <c r="D45" s="7"/>
      <c r="E45" s="7"/>
      <c r="F45" s="7"/>
      <c r="G45" s="19"/>
    </row>
    <row r="46" spans="1:7" ht="41.25" customHeight="1" x14ac:dyDescent="0.15">
      <c r="A46" s="100">
        <v>38</v>
      </c>
      <c r="B46" s="7"/>
      <c r="C46" s="7"/>
      <c r="D46" s="7"/>
      <c r="E46" s="7"/>
      <c r="F46" s="7"/>
      <c r="G46" s="19"/>
    </row>
    <row r="47" spans="1:7" ht="41.25" customHeight="1" x14ac:dyDescent="0.15">
      <c r="A47" s="100">
        <v>39</v>
      </c>
      <c r="B47" s="7"/>
      <c r="C47" s="7"/>
      <c r="D47" s="7"/>
      <c r="E47" s="7"/>
      <c r="F47" s="7"/>
      <c r="G47" s="19"/>
    </row>
    <row r="48" spans="1:7" ht="41.25" customHeight="1" x14ac:dyDescent="0.15">
      <c r="A48" s="100">
        <v>40</v>
      </c>
      <c r="B48" s="7"/>
      <c r="C48" s="7"/>
      <c r="D48" s="7"/>
      <c r="E48" s="7"/>
      <c r="F48" s="7"/>
      <c r="G48" s="19"/>
    </row>
    <row r="49" spans="1:7" ht="41.25" customHeight="1" x14ac:dyDescent="0.15">
      <c r="A49" s="100">
        <v>41</v>
      </c>
      <c r="B49" s="7"/>
      <c r="C49" s="7"/>
      <c r="D49" s="7"/>
      <c r="E49" s="7"/>
      <c r="F49" s="7"/>
      <c r="G49" s="19"/>
    </row>
    <row r="50" spans="1:7" ht="41.25" customHeight="1" x14ac:dyDescent="0.15">
      <c r="A50" s="100">
        <v>42</v>
      </c>
      <c r="B50" s="7"/>
      <c r="C50" s="7"/>
      <c r="D50" s="7"/>
      <c r="E50" s="7"/>
      <c r="F50" s="7"/>
      <c r="G50" s="19"/>
    </row>
    <row r="51" spans="1:7" ht="41.25" customHeight="1" x14ac:dyDescent="0.15">
      <c r="A51" s="100">
        <v>43</v>
      </c>
      <c r="B51" s="7"/>
      <c r="C51" s="7"/>
      <c r="D51" s="7"/>
      <c r="E51" s="7"/>
      <c r="F51" s="7"/>
      <c r="G51" s="19"/>
    </row>
    <row r="52" spans="1:7" ht="41.25" customHeight="1" x14ac:dyDescent="0.15">
      <c r="A52" s="100">
        <v>44</v>
      </c>
      <c r="B52" s="7"/>
      <c r="C52" s="7"/>
      <c r="D52" s="7"/>
      <c r="E52" s="7"/>
      <c r="F52" s="7"/>
      <c r="G52" s="19"/>
    </row>
    <row r="53" spans="1:7" ht="41.25" customHeight="1" x14ac:dyDescent="0.15">
      <c r="A53" s="100">
        <v>45</v>
      </c>
      <c r="B53" s="7"/>
      <c r="C53" s="7"/>
      <c r="D53" s="7"/>
      <c r="E53" s="7"/>
      <c r="F53" s="7"/>
      <c r="G53" s="19"/>
    </row>
    <row r="54" spans="1:7" ht="41.25" customHeight="1" x14ac:dyDescent="0.15">
      <c r="A54" s="100">
        <v>46</v>
      </c>
      <c r="B54" s="7"/>
      <c r="C54" s="7"/>
      <c r="D54" s="7"/>
      <c r="E54" s="7"/>
      <c r="F54" s="7"/>
      <c r="G54" s="19"/>
    </row>
    <row r="55" spans="1:7" ht="41.25" customHeight="1" x14ac:dyDescent="0.15">
      <c r="A55" s="100">
        <v>47</v>
      </c>
      <c r="B55" s="7"/>
      <c r="C55" s="7"/>
      <c r="D55" s="7"/>
      <c r="E55" s="7"/>
      <c r="F55" s="7"/>
      <c r="G55" s="19"/>
    </row>
    <row r="56" spans="1:7" ht="41.25" customHeight="1" x14ac:dyDescent="0.15">
      <c r="A56" s="100">
        <v>48</v>
      </c>
      <c r="B56" s="7"/>
      <c r="C56" s="7"/>
      <c r="D56" s="7"/>
      <c r="E56" s="7"/>
      <c r="F56" s="7"/>
      <c r="G56" s="19"/>
    </row>
    <row r="57" spans="1:7" ht="41.25" customHeight="1" x14ac:dyDescent="0.15">
      <c r="A57" s="100">
        <v>49</v>
      </c>
      <c r="B57" s="7"/>
      <c r="C57" s="7"/>
      <c r="D57" s="7"/>
      <c r="E57" s="7"/>
      <c r="F57" s="7"/>
      <c r="G57" s="19"/>
    </row>
    <row r="58" spans="1:7" ht="41.25" customHeight="1" x14ac:dyDescent="0.15">
      <c r="A58" s="100">
        <v>50</v>
      </c>
      <c r="B58" s="7"/>
      <c r="C58" s="7"/>
      <c r="D58" s="7"/>
      <c r="E58" s="7"/>
      <c r="F58" s="7"/>
      <c r="G58" s="19"/>
    </row>
    <row r="59" spans="1:7" ht="41.25" customHeight="1" x14ac:dyDescent="0.15">
      <c r="A59" s="100">
        <v>51</v>
      </c>
      <c r="B59" s="7"/>
      <c r="C59" s="7"/>
      <c r="D59" s="7"/>
      <c r="E59" s="7"/>
      <c r="F59" s="7"/>
      <c r="G59" s="19"/>
    </row>
    <row r="60" spans="1:7" ht="41.25" customHeight="1" x14ac:dyDescent="0.15">
      <c r="A60" s="100">
        <v>52</v>
      </c>
      <c r="B60" s="7"/>
      <c r="C60" s="7"/>
      <c r="D60" s="7"/>
      <c r="E60" s="7"/>
      <c r="F60" s="7"/>
      <c r="G60" s="19"/>
    </row>
    <row r="61" spans="1:7" ht="41.25" customHeight="1" x14ac:dyDescent="0.15">
      <c r="A61" s="100">
        <v>53</v>
      </c>
      <c r="B61" s="7"/>
      <c r="C61" s="7"/>
      <c r="D61" s="7"/>
      <c r="E61" s="7"/>
      <c r="F61" s="7"/>
      <c r="G61" s="19"/>
    </row>
    <row r="62" spans="1:7" ht="41.25" customHeight="1" x14ac:dyDescent="0.15">
      <c r="A62" s="100">
        <v>54</v>
      </c>
      <c r="B62" s="7"/>
      <c r="C62" s="7"/>
      <c r="D62" s="7"/>
      <c r="E62" s="7"/>
      <c r="F62" s="7"/>
      <c r="G62" s="19"/>
    </row>
    <row r="63" spans="1:7" ht="41.25" customHeight="1" x14ac:dyDescent="0.15">
      <c r="A63" s="100">
        <v>55</v>
      </c>
      <c r="B63" s="7"/>
      <c r="C63" s="7"/>
      <c r="D63" s="7"/>
      <c r="E63" s="7"/>
      <c r="F63" s="7"/>
      <c r="G63" s="19"/>
    </row>
    <row r="64" spans="1:7" ht="41.25" customHeight="1" x14ac:dyDescent="0.15">
      <c r="A64" s="100">
        <v>56</v>
      </c>
      <c r="B64" s="7"/>
      <c r="C64" s="7"/>
      <c r="D64" s="7"/>
      <c r="E64" s="7"/>
      <c r="F64" s="7"/>
      <c r="G64" s="19"/>
    </row>
    <row r="65" spans="1:7" ht="41.25" customHeight="1" x14ac:dyDescent="0.15">
      <c r="A65" s="100">
        <v>57</v>
      </c>
      <c r="B65" s="7"/>
      <c r="C65" s="7"/>
      <c r="D65" s="7"/>
      <c r="E65" s="7"/>
      <c r="F65" s="7"/>
      <c r="G65" s="19"/>
    </row>
    <row r="66" spans="1:7" ht="41.25" customHeight="1" x14ac:dyDescent="0.15">
      <c r="A66" s="100">
        <v>58</v>
      </c>
      <c r="B66" s="7"/>
      <c r="C66" s="7"/>
      <c r="D66" s="7"/>
      <c r="E66" s="7"/>
      <c r="F66" s="7"/>
      <c r="G66" s="19"/>
    </row>
    <row r="67" spans="1:7" ht="41.25" customHeight="1" x14ac:dyDescent="0.15">
      <c r="A67" s="100">
        <v>59</v>
      </c>
      <c r="B67" s="7"/>
      <c r="C67" s="7"/>
      <c r="D67" s="7"/>
      <c r="E67" s="7"/>
      <c r="F67" s="7"/>
      <c r="G67" s="19"/>
    </row>
    <row r="68" spans="1:7" ht="41.25" customHeight="1" x14ac:dyDescent="0.15">
      <c r="A68" s="100">
        <v>60</v>
      </c>
      <c r="B68" s="7"/>
      <c r="C68" s="7"/>
      <c r="D68" s="7"/>
      <c r="E68" s="7"/>
      <c r="F68" s="7"/>
      <c r="G68" s="19"/>
    </row>
    <row r="69" spans="1:7" ht="41.25" customHeight="1" x14ac:dyDescent="0.15">
      <c r="A69" s="100">
        <v>61</v>
      </c>
      <c r="B69" s="7"/>
      <c r="C69" s="7"/>
      <c r="D69" s="7"/>
      <c r="E69" s="7"/>
      <c r="F69" s="7"/>
      <c r="G69" s="19"/>
    </row>
    <row r="70" spans="1:7" ht="41.25" customHeight="1" x14ac:dyDescent="0.15">
      <c r="A70" s="100">
        <v>62</v>
      </c>
      <c r="B70" s="7"/>
      <c r="C70" s="7"/>
      <c r="D70" s="7"/>
      <c r="E70" s="7"/>
      <c r="F70" s="7"/>
      <c r="G70" s="19"/>
    </row>
    <row r="71" spans="1:7" ht="41.25" customHeight="1" x14ac:dyDescent="0.15">
      <c r="A71" s="100">
        <v>63</v>
      </c>
      <c r="B71" s="7"/>
      <c r="C71" s="7"/>
      <c r="D71" s="7"/>
      <c r="E71" s="7"/>
      <c r="F71" s="7"/>
      <c r="G71" s="19"/>
    </row>
    <row r="72" spans="1:7" ht="41.25" customHeight="1" x14ac:dyDescent="0.15">
      <c r="A72" s="100">
        <v>64</v>
      </c>
      <c r="B72" s="7"/>
      <c r="C72" s="7"/>
      <c r="D72" s="7"/>
      <c r="E72" s="7"/>
      <c r="F72" s="7"/>
      <c r="G72" s="19"/>
    </row>
    <row r="73" spans="1:7" ht="41.25" customHeight="1" x14ac:dyDescent="0.15">
      <c r="A73" s="100">
        <v>65</v>
      </c>
      <c r="B73" s="7"/>
      <c r="C73" s="7"/>
      <c r="D73" s="7"/>
      <c r="E73" s="7"/>
      <c r="F73" s="7"/>
      <c r="G73" s="19"/>
    </row>
    <row r="74" spans="1:7" ht="41.25" customHeight="1" x14ac:dyDescent="0.15">
      <c r="A74" s="100">
        <v>66</v>
      </c>
      <c r="B74" s="7"/>
      <c r="C74" s="7"/>
      <c r="D74" s="7"/>
      <c r="E74" s="7"/>
      <c r="F74" s="7"/>
      <c r="G74" s="19"/>
    </row>
    <row r="75" spans="1:7" ht="41.25" customHeight="1" x14ac:dyDescent="0.15">
      <c r="A75" s="100">
        <v>67</v>
      </c>
      <c r="B75" s="7"/>
      <c r="C75" s="7"/>
      <c r="D75" s="7"/>
      <c r="E75" s="7"/>
      <c r="F75" s="7"/>
      <c r="G75" s="19"/>
    </row>
    <row r="76" spans="1:7" ht="41.25" customHeight="1" x14ac:dyDescent="0.15">
      <c r="A76" s="100">
        <v>68</v>
      </c>
      <c r="B76" s="7"/>
      <c r="C76" s="7"/>
      <c r="D76" s="7"/>
      <c r="E76" s="7"/>
      <c r="F76" s="7"/>
      <c r="G76" s="19"/>
    </row>
    <row r="77" spans="1:7" ht="41.25" customHeight="1" x14ac:dyDescent="0.15">
      <c r="A77" s="100">
        <v>69</v>
      </c>
      <c r="B77" s="7"/>
      <c r="C77" s="7"/>
      <c r="D77" s="7"/>
      <c r="E77" s="7"/>
      <c r="F77" s="7"/>
      <c r="G77" s="19"/>
    </row>
    <row r="78" spans="1:7" ht="41.25" customHeight="1" x14ac:dyDescent="0.15">
      <c r="A78" s="100">
        <v>70</v>
      </c>
      <c r="B78" s="7"/>
      <c r="C78" s="7"/>
      <c r="D78" s="7"/>
      <c r="E78" s="7"/>
      <c r="F78" s="7"/>
      <c r="G78" s="19"/>
    </row>
    <row r="79" spans="1:7" ht="41.25" customHeight="1" x14ac:dyDescent="0.15">
      <c r="A79" s="100">
        <v>71</v>
      </c>
      <c r="B79" s="7"/>
      <c r="C79" s="7"/>
      <c r="D79" s="7"/>
      <c r="E79" s="7"/>
      <c r="F79" s="7"/>
      <c r="G79" s="19"/>
    </row>
    <row r="80" spans="1:7" ht="41.25" customHeight="1" x14ac:dyDescent="0.15">
      <c r="A80" s="100">
        <v>72</v>
      </c>
      <c r="B80" s="7"/>
      <c r="C80" s="7"/>
      <c r="D80" s="7"/>
      <c r="E80" s="7"/>
      <c r="F80" s="7"/>
      <c r="G80" s="19"/>
    </row>
    <row r="81" spans="1:7" ht="41.25" customHeight="1" x14ac:dyDescent="0.15">
      <c r="A81" s="100">
        <v>73</v>
      </c>
      <c r="B81" s="7"/>
      <c r="C81" s="7"/>
      <c r="D81" s="7"/>
      <c r="E81" s="7"/>
      <c r="F81" s="7"/>
      <c r="G81" s="19"/>
    </row>
    <row r="82" spans="1:7" ht="41.25" customHeight="1" x14ac:dyDescent="0.15">
      <c r="A82" s="100">
        <v>74</v>
      </c>
      <c r="B82" s="7"/>
      <c r="C82" s="7"/>
      <c r="D82" s="7"/>
      <c r="E82" s="7"/>
      <c r="F82" s="7"/>
      <c r="G82" s="19"/>
    </row>
    <row r="83" spans="1:7" ht="41.25" customHeight="1" x14ac:dyDescent="0.15">
      <c r="A83" s="100">
        <v>75</v>
      </c>
      <c r="B83" s="7"/>
      <c r="C83" s="7"/>
      <c r="D83" s="7"/>
      <c r="E83" s="7"/>
      <c r="F83" s="7"/>
      <c r="G83" s="19"/>
    </row>
    <row r="84" spans="1:7" ht="41.25" customHeight="1" x14ac:dyDescent="0.15">
      <c r="A84" s="100">
        <v>76</v>
      </c>
      <c r="B84" s="7"/>
      <c r="C84" s="7"/>
      <c r="D84" s="7"/>
      <c r="E84" s="7"/>
      <c r="F84" s="7"/>
      <c r="G84" s="19"/>
    </row>
    <row r="85" spans="1:7" ht="41.25" customHeight="1" x14ac:dyDescent="0.15">
      <c r="A85" s="100">
        <v>77</v>
      </c>
      <c r="B85" s="7"/>
      <c r="C85" s="7"/>
      <c r="D85" s="7"/>
      <c r="E85" s="7"/>
      <c r="F85" s="7"/>
      <c r="G85" s="19"/>
    </row>
    <row r="86" spans="1:7" ht="41.25" customHeight="1" x14ac:dyDescent="0.15">
      <c r="A86" s="100">
        <v>78</v>
      </c>
      <c r="B86" s="7"/>
      <c r="C86" s="7"/>
      <c r="D86" s="7"/>
      <c r="E86" s="7"/>
      <c r="F86" s="7"/>
      <c r="G86" s="19"/>
    </row>
    <row r="87" spans="1:7" ht="41.25" customHeight="1" x14ac:dyDescent="0.15">
      <c r="A87" s="100">
        <v>79</v>
      </c>
      <c r="B87" s="7"/>
      <c r="C87" s="7"/>
      <c r="D87" s="7"/>
      <c r="E87" s="7"/>
      <c r="F87" s="7"/>
      <c r="G87" s="19"/>
    </row>
    <row r="88" spans="1:7" ht="41.25" customHeight="1" x14ac:dyDescent="0.15">
      <c r="A88" s="100">
        <v>80</v>
      </c>
      <c r="B88" s="7"/>
      <c r="C88" s="7"/>
      <c r="D88" s="7"/>
      <c r="E88" s="7"/>
      <c r="F88" s="7"/>
      <c r="G88" s="19"/>
    </row>
    <row r="89" spans="1:7" ht="41.25" customHeight="1" x14ac:dyDescent="0.15">
      <c r="A89" s="100">
        <v>81</v>
      </c>
      <c r="B89" s="7"/>
      <c r="C89" s="7"/>
      <c r="D89" s="7"/>
      <c r="E89" s="7"/>
      <c r="F89" s="7"/>
      <c r="G89" s="19"/>
    </row>
    <row r="90" spans="1:7" ht="41.25" customHeight="1" x14ac:dyDescent="0.15">
      <c r="A90" s="100">
        <v>82</v>
      </c>
      <c r="B90" s="7"/>
      <c r="C90" s="7"/>
      <c r="D90" s="7"/>
      <c r="E90" s="7"/>
      <c r="F90" s="7"/>
      <c r="G90" s="19"/>
    </row>
    <row r="91" spans="1:7" ht="41.25" customHeight="1" x14ac:dyDescent="0.15">
      <c r="A91" s="100">
        <v>83</v>
      </c>
      <c r="B91" s="7"/>
      <c r="C91" s="7"/>
      <c r="D91" s="7"/>
      <c r="E91" s="7"/>
      <c r="F91" s="7"/>
      <c r="G91" s="19"/>
    </row>
    <row r="92" spans="1:7" ht="41.25" customHeight="1" x14ac:dyDescent="0.15">
      <c r="A92" s="100">
        <v>84</v>
      </c>
      <c r="B92" s="7"/>
      <c r="C92" s="7"/>
      <c r="D92" s="7"/>
      <c r="E92" s="7"/>
      <c r="F92" s="7"/>
      <c r="G92" s="19"/>
    </row>
    <row r="93" spans="1:7" ht="41.25" customHeight="1" x14ac:dyDescent="0.15">
      <c r="A93" s="100">
        <v>85</v>
      </c>
      <c r="B93" s="7"/>
      <c r="C93" s="7"/>
      <c r="D93" s="7"/>
      <c r="E93" s="7"/>
      <c r="F93" s="7"/>
      <c r="G93" s="19"/>
    </row>
    <row r="94" spans="1:7" ht="41.25" customHeight="1" x14ac:dyDescent="0.15">
      <c r="A94" s="100">
        <v>86</v>
      </c>
      <c r="B94" s="7"/>
      <c r="C94" s="7"/>
      <c r="D94" s="7"/>
      <c r="E94" s="7"/>
      <c r="F94" s="7"/>
      <c r="G94" s="19"/>
    </row>
    <row r="95" spans="1:7" ht="41.25" customHeight="1" x14ac:dyDescent="0.15">
      <c r="A95" s="100">
        <v>87</v>
      </c>
      <c r="B95" s="7"/>
      <c r="C95" s="7"/>
      <c r="D95" s="7"/>
      <c r="E95" s="7"/>
      <c r="F95" s="7"/>
      <c r="G95" s="19"/>
    </row>
    <row r="96" spans="1:7" ht="41.25" customHeight="1" x14ac:dyDescent="0.15">
      <c r="A96" s="100">
        <v>88</v>
      </c>
      <c r="B96" s="7"/>
      <c r="C96" s="7"/>
      <c r="D96" s="7"/>
      <c r="E96" s="7"/>
      <c r="F96" s="7"/>
      <c r="G96" s="19"/>
    </row>
    <row r="97" spans="1:7" ht="41.25" customHeight="1" x14ac:dyDescent="0.15">
      <c r="A97" s="100">
        <v>89</v>
      </c>
      <c r="B97" s="7"/>
      <c r="C97" s="7"/>
      <c r="D97" s="7"/>
      <c r="E97" s="7"/>
      <c r="F97" s="7"/>
      <c r="G97" s="19"/>
    </row>
    <row r="98" spans="1:7" ht="41.25" customHeight="1" x14ac:dyDescent="0.15">
      <c r="A98" s="100">
        <v>90</v>
      </c>
      <c r="B98" s="7"/>
      <c r="C98" s="7"/>
      <c r="D98" s="7"/>
      <c r="E98" s="7"/>
      <c r="F98" s="7"/>
      <c r="G98" s="19"/>
    </row>
    <row r="99" spans="1:7" ht="41.25" customHeight="1" x14ac:dyDescent="0.15">
      <c r="A99" s="100">
        <v>91</v>
      </c>
      <c r="B99" s="7"/>
      <c r="C99" s="7"/>
      <c r="D99" s="7"/>
      <c r="E99" s="7"/>
      <c r="F99" s="7"/>
      <c r="G99" s="19"/>
    </row>
    <row r="100" spans="1:7" ht="41.25" customHeight="1" x14ac:dyDescent="0.15">
      <c r="A100" s="100">
        <v>92</v>
      </c>
      <c r="B100" s="7"/>
      <c r="C100" s="7"/>
      <c r="D100" s="7"/>
      <c r="E100" s="7"/>
      <c r="F100" s="7"/>
      <c r="G100" s="19"/>
    </row>
    <row r="101" spans="1:7" ht="41.25" customHeight="1" x14ac:dyDescent="0.15">
      <c r="A101" s="100">
        <v>93</v>
      </c>
      <c r="B101" s="7"/>
      <c r="C101" s="7"/>
      <c r="D101" s="7"/>
      <c r="E101" s="7"/>
      <c r="F101" s="7"/>
      <c r="G101" s="19"/>
    </row>
    <row r="102" spans="1:7" ht="41.25" customHeight="1" x14ac:dyDescent="0.15">
      <c r="A102" s="100">
        <v>94</v>
      </c>
      <c r="B102" s="7"/>
      <c r="C102" s="7"/>
      <c r="D102" s="7"/>
      <c r="E102" s="7"/>
      <c r="F102" s="7"/>
      <c r="G102" s="19"/>
    </row>
    <row r="103" spans="1:7" ht="41.25" customHeight="1" x14ac:dyDescent="0.15">
      <c r="A103" s="100">
        <v>95</v>
      </c>
      <c r="B103" s="7"/>
      <c r="C103" s="7"/>
      <c r="D103" s="7"/>
      <c r="E103" s="7"/>
      <c r="F103" s="7"/>
      <c r="G103" s="19"/>
    </row>
    <row r="104" spans="1:7" ht="41.25" customHeight="1" x14ac:dyDescent="0.15">
      <c r="A104" s="100">
        <v>96</v>
      </c>
      <c r="B104" s="7"/>
      <c r="C104" s="7"/>
      <c r="D104" s="7"/>
      <c r="E104" s="7"/>
      <c r="F104" s="7"/>
      <c r="G104" s="19"/>
    </row>
    <row r="105" spans="1:7" ht="41.25" customHeight="1" x14ac:dyDescent="0.15">
      <c r="A105" s="100">
        <v>97</v>
      </c>
      <c r="B105" s="7"/>
      <c r="C105" s="7"/>
      <c r="D105" s="7"/>
      <c r="E105" s="7"/>
      <c r="F105" s="7"/>
      <c r="G105" s="19"/>
    </row>
    <row r="106" spans="1:7" ht="41.25" customHeight="1" x14ac:dyDescent="0.15">
      <c r="A106" s="100">
        <v>98</v>
      </c>
      <c r="B106" s="7"/>
      <c r="C106" s="7"/>
      <c r="D106" s="7"/>
      <c r="E106" s="7"/>
      <c r="F106" s="7"/>
      <c r="G106" s="19"/>
    </row>
    <row r="107" spans="1:7" ht="41.25" customHeight="1" x14ac:dyDescent="0.15">
      <c r="A107" s="100">
        <v>99</v>
      </c>
      <c r="B107" s="7"/>
      <c r="C107" s="7"/>
      <c r="D107" s="7"/>
      <c r="E107" s="7"/>
      <c r="F107" s="7"/>
      <c r="G107" s="19"/>
    </row>
    <row r="108" spans="1:7" ht="41.25" customHeight="1" x14ac:dyDescent="0.15">
      <c r="A108" s="100">
        <v>100</v>
      </c>
      <c r="B108" s="7"/>
      <c r="C108" s="7"/>
      <c r="D108" s="7"/>
      <c r="E108" s="7"/>
      <c r="F108" s="7"/>
      <c r="G108" s="19"/>
    </row>
  </sheetData>
  <sheetProtection selectLockedCells="1"/>
  <mergeCells count="3">
    <mergeCell ref="A1:F1"/>
    <mergeCell ref="B3:F3"/>
    <mergeCell ref="C4:F4"/>
  </mergeCells>
  <phoneticPr fontId="2"/>
  <conditionalFormatting sqref="C4:F4">
    <cfRule type="cellIs" dxfId="1" priority="1" stopIfTrue="1" operator="equal">
      <formula>0</formula>
    </cfRule>
  </conditionalFormatting>
  <hyperlinks>
    <hyperlink ref="G3" location="'4（1）論文'!A1" display="前に戻る"/>
    <hyperlink ref="I3" location="'4（3）全国以外の発表'!A1" display="次に進む"/>
  </hyperlinks>
  <pageMargins left="1.299212598425197" right="3.937007874015748E-2" top="0.51181102362204722" bottom="0.59055118110236227" header="0.51181102362204722" footer="0.51181102362204722"/>
  <pageSetup paperSize="9"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2170" r:id="rId3" name="Option Button 122">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73" r:id="rId4" name="Option Button 125">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74" r:id="rId5" name="Option Button 126">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76" r:id="rId6" name="Option Button 128">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77" r:id="rId7" name="Option Button 129">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79" r:id="rId8" name="Option Button 131">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80" r:id="rId9" name="Option Button 132">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82" r:id="rId10" name="Option Button 134">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83" r:id="rId11" name="Option Button 135">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85" r:id="rId12" name="Option Button 137">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86" r:id="rId13" name="Option Button 138">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88" r:id="rId14" name="Option Button 140">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89" r:id="rId15" name="Option Button 141">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91" r:id="rId16" name="Option Button 143">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92" r:id="rId17" name="Option Button 144">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94" r:id="rId18" name="Option Button 146">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95" r:id="rId19" name="Option Button 147">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97" r:id="rId20" name="Option Button 149">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198" r:id="rId21" name="Option Button 150">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00" r:id="rId22" name="Option Button 152">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01" r:id="rId23" name="Option Button 153">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03" r:id="rId24" name="Option Button 155">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04" r:id="rId25" name="Option Button 156">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06" r:id="rId26" name="Option Button 158">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07" r:id="rId27" name="Option Button 159">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09" r:id="rId28" name="Option Button 161">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10" r:id="rId29" name="Option Button 162">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12" r:id="rId30" name="Option Button 164">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13" r:id="rId31" name="Option Button 165">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15" r:id="rId32" name="Option Button 167">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16" r:id="rId33" name="Option Button 168">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18" r:id="rId34" name="Option Button 170">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19" r:id="rId35" name="Option Button 171">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21" r:id="rId36" name="Option Button 173">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22" r:id="rId37" name="Option Button 174">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24" r:id="rId38" name="Option Button 176">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25" r:id="rId39" name="Option Button 177">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27" r:id="rId40" name="Option Button 179">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28" r:id="rId41" name="Option Button 180">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30" r:id="rId42" name="Option Button 182">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31" r:id="rId43" name="Option Button 183">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33" r:id="rId44" name="Option Button 185">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34" r:id="rId45" name="Option Button 186">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36" r:id="rId46" name="Option Button 188">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mc:AlternateContent xmlns:mc="http://schemas.openxmlformats.org/markup-compatibility/2006">
          <mc:Choice Requires="x14">
            <control shapeId="2237" r:id="rId47" name="Option Button 189">
              <controlPr defaultSize="0" autoFill="0" autoLine="0" autoPict="0">
                <anchor moveWithCells="1" sizeWithCells="1">
                  <from>
                    <xdr:col>7</xdr:col>
                    <xdr:colOff>0</xdr:colOff>
                    <xdr:row>10</xdr:row>
                    <xdr:rowOff>0</xdr:rowOff>
                  </from>
                  <to>
                    <xdr:col>7</xdr:col>
                    <xdr:colOff>0</xdr:colOff>
                    <xdr:row>10</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107"/>
  <sheetViews>
    <sheetView showGridLines="0" zoomScale="85" zoomScaleNormal="85" zoomScalePageLayoutView="85" workbookViewId="0">
      <pane ySplit="7" topLeftCell="A8" activePane="bottomLeft" state="frozen"/>
      <selection pane="bottomLeft" activeCell="D8" sqref="D8"/>
    </sheetView>
  </sheetViews>
  <sheetFormatPr defaultColWidth="8.875" defaultRowHeight="15.95" customHeight="1" x14ac:dyDescent="0.15"/>
  <cols>
    <col min="1" max="1" width="4.125" style="1" bestFit="1" customWidth="1"/>
    <col min="2" max="2" width="62.5" style="1" customWidth="1"/>
    <col min="3" max="3" width="15.125" style="1" customWidth="1"/>
    <col min="4" max="5" width="28.875" style="1" customWidth="1"/>
    <col min="6" max="6" width="15.625" style="1" customWidth="1"/>
    <col min="7" max="7" width="9" style="1" customWidth="1"/>
    <col min="8" max="8" width="4" style="1" customWidth="1"/>
    <col min="9" max="16384" width="8.875" style="1"/>
  </cols>
  <sheetData>
    <row r="1" spans="1:9" ht="22.5" customHeight="1" x14ac:dyDescent="0.15">
      <c r="A1" s="151" t="s">
        <v>229</v>
      </c>
      <c r="B1" s="151"/>
      <c r="C1" s="151"/>
      <c r="D1" s="151"/>
      <c r="E1" s="151"/>
      <c r="F1" s="151"/>
    </row>
    <row r="2" spans="1:9" ht="20.100000000000001" customHeight="1" thickBot="1" x14ac:dyDescent="0.2">
      <c r="A2" s="11"/>
      <c r="B2" s="10" t="s">
        <v>24</v>
      </c>
    </row>
    <row r="3" spans="1:9" s="2" customFormat="1" ht="66.75" customHeight="1" thickBot="1" x14ac:dyDescent="0.2">
      <c r="A3" s="12"/>
      <c r="B3" s="147" t="s">
        <v>232</v>
      </c>
      <c r="C3" s="147"/>
      <c r="D3" s="147"/>
      <c r="E3" s="147"/>
      <c r="F3" s="147"/>
      <c r="G3" s="83" t="s">
        <v>193</v>
      </c>
      <c r="I3" s="84" t="s">
        <v>191</v>
      </c>
    </row>
    <row r="4" spans="1:9" s="3" customFormat="1" ht="22.5" customHeight="1" x14ac:dyDescent="0.15">
      <c r="A4" s="5"/>
      <c r="B4" s="4" t="s">
        <v>25</v>
      </c>
      <c r="C4" s="148">
        <f>表紙!D16</f>
        <v>0</v>
      </c>
      <c r="D4" s="149"/>
      <c r="E4" s="149"/>
      <c r="F4" s="150"/>
      <c r="G4" s="1"/>
    </row>
    <row r="5" spans="1:9" s="3" customFormat="1" ht="13.5" x14ac:dyDescent="0.15">
      <c r="A5" s="5"/>
      <c r="B5" s="5"/>
      <c r="C5" s="5"/>
      <c r="D5" s="6"/>
      <c r="E5" s="6"/>
      <c r="F5" s="6"/>
      <c r="G5" s="6"/>
    </row>
    <row r="6" spans="1:9" s="10" customFormat="1" ht="22.5" customHeight="1" x14ac:dyDescent="0.15">
      <c r="A6" s="96"/>
      <c r="B6" s="96" t="s">
        <v>2</v>
      </c>
      <c r="C6" s="96" t="s">
        <v>8</v>
      </c>
      <c r="D6" s="96" t="s">
        <v>3</v>
      </c>
      <c r="E6" s="96" t="s">
        <v>4</v>
      </c>
      <c r="F6" s="96" t="s">
        <v>5</v>
      </c>
    </row>
    <row r="7" spans="1:9" ht="41.25" customHeight="1" x14ac:dyDescent="0.15">
      <c r="A7" s="97" t="s">
        <v>11</v>
      </c>
      <c r="B7" s="98" t="s">
        <v>36</v>
      </c>
      <c r="C7" s="98" t="s">
        <v>37</v>
      </c>
      <c r="D7" s="98" t="s">
        <v>17</v>
      </c>
      <c r="E7" s="98" t="s">
        <v>18</v>
      </c>
      <c r="F7" s="98" t="s">
        <v>16</v>
      </c>
    </row>
    <row r="8" spans="1:9" ht="41.25" customHeight="1" x14ac:dyDescent="0.15">
      <c r="A8" s="97">
        <v>1</v>
      </c>
      <c r="B8" s="20"/>
      <c r="C8" s="20"/>
      <c r="D8" s="20"/>
      <c r="E8" s="20"/>
      <c r="F8" s="20"/>
    </row>
    <row r="9" spans="1:9" ht="41.25" customHeight="1" x14ac:dyDescent="0.15">
      <c r="A9" s="100">
        <v>2</v>
      </c>
      <c r="B9" s="7"/>
      <c r="C9" s="7"/>
      <c r="D9" s="7"/>
      <c r="E9" s="7"/>
      <c r="F9" s="7"/>
    </row>
    <row r="10" spans="1:9" ht="41.25" customHeight="1" x14ac:dyDescent="0.15">
      <c r="A10" s="100">
        <v>3</v>
      </c>
      <c r="B10" s="7"/>
      <c r="C10" s="7"/>
      <c r="D10" s="7"/>
      <c r="E10" s="7"/>
      <c r="F10" s="7"/>
    </row>
    <row r="11" spans="1:9" ht="41.25" customHeight="1" x14ac:dyDescent="0.15">
      <c r="A11" s="100">
        <v>4</v>
      </c>
      <c r="B11" s="9"/>
      <c r="C11" s="7"/>
      <c r="D11" s="7"/>
      <c r="E11" s="7"/>
      <c r="F11" s="7"/>
    </row>
    <row r="12" spans="1:9" ht="41.25" customHeight="1" x14ac:dyDescent="0.15">
      <c r="A12" s="100">
        <v>5</v>
      </c>
      <c r="B12" s="7"/>
      <c r="C12" s="7"/>
      <c r="D12" s="7"/>
      <c r="E12" s="7"/>
      <c r="F12" s="7"/>
    </row>
    <row r="13" spans="1:9" ht="41.25" customHeight="1" x14ac:dyDescent="0.15">
      <c r="A13" s="100">
        <v>6</v>
      </c>
      <c r="B13" s="7"/>
      <c r="C13" s="7"/>
      <c r="D13" s="7"/>
      <c r="E13" s="7"/>
      <c r="F13" s="7"/>
    </row>
    <row r="14" spans="1:9" ht="41.25" customHeight="1" x14ac:dyDescent="0.15">
      <c r="A14" s="100">
        <v>7</v>
      </c>
      <c r="B14" s="7"/>
      <c r="C14" s="7"/>
      <c r="D14" s="7"/>
      <c r="E14" s="7"/>
      <c r="F14" s="7"/>
    </row>
    <row r="15" spans="1:9" ht="41.25" customHeight="1" x14ac:dyDescent="0.15">
      <c r="A15" s="100">
        <v>8</v>
      </c>
      <c r="B15" s="7"/>
      <c r="C15" s="7"/>
      <c r="D15" s="7"/>
      <c r="E15" s="7"/>
      <c r="F15" s="7"/>
    </row>
    <row r="16" spans="1:9" ht="41.25" customHeight="1" x14ac:dyDescent="0.15">
      <c r="A16" s="100">
        <v>9</v>
      </c>
      <c r="B16" s="7"/>
      <c r="C16" s="7"/>
      <c r="D16" s="7"/>
      <c r="E16" s="7"/>
      <c r="F16" s="7"/>
    </row>
    <row r="17" spans="1:6" ht="41.25" customHeight="1" x14ac:dyDescent="0.15">
      <c r="A17" s="100">
        <v>10</v>
      </c>
      <c r="B17" s="7"/>
      <c r="C17" s="7"/>
      <c r="D17" s="7"/>
      <c r="E17" s="7"/>
      <c r="F17" s="7"/>
    </row>
    <row r="18" spans="1:6" ht="41.25" customHeight="1" x14ac:dyDescent="0.15">
      <c r="A18" s="100">
        <v>11</v>
      </c>
      <c r="B18" s="7"/>
      <c r="C18" s="7"/>
      <c r="D18" s="7"/>
      <c r="E18" s="7"/>
      <c r="F18" s="7"/>
    </row>
    <row r="19" spans="1:6" ht="41.25" customHeight="1" x14ac:dyDescent="0.15">
      <c r="A19" s="100">
        <v>12</v>
      </c>
      <c r="B19" s="7"/>
      <c r="C19" s="7"/>
      <c r="D19" s="7"/>
      <c r="E19" s="7"/>
      <c r="F19" s="7"/>
    </row>
    <row r="20" spans="1:6" ht="41.25" customHeight="1" x14ac:dyDescent="0.15">
      <c r="A20" s="100">
        <v>13</v>
      </c>
      <c r="B20" s="7"/>
      <c r="C20" s="7"/>
      <c r="D20" s="7"/>
      <c r="E20" s="7"/>
      <c r="F20" s="7"/>
    </row>
    <row r="21" spans="1:6" ht="41.25" customHeight="1" x14ac:dyDescent="0.15">
      <c r="A21" s="100">
        <v>14</v>
      </c>
      <c r="B21" s="7"/>
      <c r="C21" s="7"/>
      <c r="D21" s="7"/>
      <c r="E21" s="7"/>
      <c r="F21" s="7"/>
    </row>
    <row r="22" spans="1:6" ht="41.25" customHeight="1" x14ac:dyDescent="0.15">
      <c r="A22" s="100">
        <v>15</v>
      </c>
      <c r="B22" s="7"/>
      <c r="C22" s="7"/>
      <c r="D22" s="7"/>
      <c r="E22" s="7"/>
      <c r="F22" s="7"/>
    </row>
    <row r="23" spans="1:6" ht="41.25" customHeight="1" x14ac:dyDescent="0.15">
      <c r="A23" s="100">
        <v>16</v>
      </c>
      <c r="B23" s="7"/>
      <c r="C23" s="7"/>
      <c r="D23" s="7"/>
      <c r="E23" s="7"/>
      <c r="F23" s="7"/>
    </row>
    <row r="24" spans="1:6" ht="41.25" customHeight="1" x14ac:dyDescent="0.15">
      <c r="A24" s="100">
        <v>17</v>
      </c>
      <c r="B24" s="7"/>
      <c r="C24" s="7"/>
      <c r="D24" s="7"/>
      <c r="E24" s="7"/>
      <c r="F24" s="7"/>
    </row>
    <row r="25" spans="1:6" ht="41.25" customHeight="1" x14ac:dyDescent="0.15">
      <c r="A25" s="100">
        <v>18</v>
      </c>
      <c r="B25" s="7"/>
      <c r="C25" s="7"/>
      <c r="D25" s="7"/>
      <c r="E25" s="7"/>
      <c r="F25" s="7"/>
    </row>
    <row r="26" spans="1:6" ht="41.25" customHeight="1" x14ac:dyDescent="0.15">
      <c r="A26" s="100">
        <v>19</v>
      </c>
      <c r="B26" s="7"/>
      <c r="C26" s="7"/>
      <c r="D26" s="7"/>
      <c r="E26" s="7"/>
      <c r="F26" s="7"/>
    </row>
    <row r="27" spans="1:6" ht="41.25" customHeight="1" x14ac:dyDescent="0.15">
      <c r="A27" s="100">
        <v>20</v>
      </c>
      <c r="B27" s="7"/>
      <c r="C27" s="7"/>
      <c r="D27" s="7"/>
      <c r="E27" s="7"/>
      <c r="F27" s="7"/>
    </row>
    <row r="28" spans="1:6" ht="41.25" customHeight="1" x14ac:dyDescent="0.15">
      <c r="A28" s="100">
        <v>21</v>
      </c>
      <c r="B28" s="7"/>
      <c r="C28" s="7"/>
      <c r="D28" s="7"/>
      <c r="E28" s="7"/>
      <c r="F28" s="7"/>
    </row>
    <row r="29" spans="1:6" ht="41.25" customHeight="1" x14ac:dyDescent="0.15">
      <c r="A29" s="100">
        <v>22</v>
      </c>
      <c r="B29" s="7"/>
      <c r="C29" s="7"/>
      <c r="D29" s="7"/>
      <c r="E29" s="7"/>
      <c r="F29" s="7"/>
    </row>
    <row r="30" spans="1:6" ht="41.25" customHeight="1" x14ac:dyDescent="0.15">
      <c r="A30" s="100">
        <v>23</v>
      </c>
      <c r="B30" s="7"/>
      <c r="C30" s="7"/>
      <c r="D30" s="7"/>
      <c r="E30" s="7"/>
      <c r="F30" s="7"/>
    </row>
    <row r="31" spans="1:6" ht="41.25" customHeight="1" x14ac:dyDescent="0.15">
      <c r="A31" s="100">
        <v>24</v>
      </c>
      <c r="B31" s="7"/>
      <c r="C31" s="7"/>
      <c r="D31" s="7"/>
      <c r="E31" s="7"/>
      <c r="F31" s="7"/>
    </row>
    <row r="32" spans="1:6" ht="41.25" customHeight="1" x14ac:dyDescent="0.15">
      <c r="A32" s="100">
        <v>25</v>
      </c>
      <c r="B32" s="7"/>
      <c r="C32" s="7"/>
      <c r="D32" s="7"/>
      <c r="E32" s="7"/>
      <c r="F32" s="7"/>
    </row>
    <row r="33" spans="1:6" ht="41.25" customHeight="1" x14ac:dyDescent="0.15">
      <c r="A33" s="100">
        <v>26</v>
      </c>
      <c r="B33" s="7"/>
      <c r="C33" s="7"/>
      <c r="D33" s="7"/>
      <c r="E33" s="7"/>
      <c r="F33" s="7"/>
    </row>
    <row r="34" spans="1:6" ht="41.25" customHeight="1" x14ac:dyDescent="0.15">
      <c r="A34" s="100">
        <v>27</v>
      </c>
      <c r="B34" s="7"/>
      <c r="C34" s="7"/>
      <c r="D34" s="7"/>
      <c r="E34" s="7"/>
      <c r="F34" s="7"/>
    </row>
    <row r="35" spans="1:6" ht="41.25" customHeight="1" x14ac:dyDescent="0.15">
      <c r="A35" s="100">
        <v>28</v>
      </c>
      <c r="B35" s="7"/>
      <c r="C35" s="7"/>
      <c r="D35" s="7"/>
      <c r="E35" s="7"/>
      <c r="F35" s="7"/>
    </row>
    <row r="36" spans="1:6" ht="41.25" customHeight="1" x14ac:dyDescent="0.15">
      <c r="A36" s="100">
        <v>29</v>
      </c>
      <c r="B36" s="7"/>
      <c r="C36" s="7"/>
      <c r="D36" s="7"/>
      <c r="E36" s="7"/>
      <c r="F36" s="7"/>
    </row>
    <row r="37" spans="1:6" ht="41.25" customHeight="1" x14ac:dyDescent="0.15">
      <c r="A37" s="100">
        <v>30</v>
      </c>
      <c r="B37" s="7"/>
      <c r="C37" s="7"/>
      <c r="D37" s="7"/>
      <c r="E37" s="7"/>
      <c r="F37" s="7"/>
    </row>
    <row r="38" spans="1:6" ht="41.25" customHeight="1" x14ac:dyDescent="0.15">
      <c r="A38" s="100">
        <v>31</v>
      </c>
      <c r="B38" s="7"/>
      <c r="C38" s="7"/>
      <c r="D38" s="7"/>
      <c r="E38" s="7"/>
      <c r="F38" s="7"/>
    </row>
    <row r="39" spans="1:6" ht="41.25" customHeight="1" x14ac:dyDescent="0.15">
      <c r="A39" s="100">
        <v>32</v>
      </c>
      <c r="B39" s="7"/>
      <c r="C39" s="7"/>
      <c r="D39" s="7"/>
      <c r="E39" s="7"/>
      <c r="F39" s="7"/>
    </row>
    <row r="40" spans="1:6" ht="41.25" customHeight="1" x14ac:dyDescent="0.15">
      <c r="A40" s="100">
        <v>33</v>
      </c>
      <c r="B40" s="7"/>
      <c r="C40" s="7"/>
      <c r="D40" s="7"/>
      <c r="E40" s="7"/>
      <c r="F40" s="7"/>
    </row>
    <row r="41" spans="1:6" ht="41.25" customHeight="1" x14ac:dyDescent="0.15">
      <c r="A41" s="100">
        <v>34</v>
      </c>
      <c r="B41" s="7"/>
      <c r="C41" s="7"/>
      <c r="D41" s="7"/>
      <c r="E41" s="7"/>
      <c r="F41" s="7"/>
    </row>
    <row r="42" spans="1:6" ht="41.25" customHeight="1" x14ac:dyDescent="0.15">
      <c r="A42" s="100">
        <v>35</v>
      </c>
      <c r="B42" s="7"/>
      <c r="C42" s="7"/>
      <c r="D42" s="7"/>
      <c r="E42" s="7"/>
      <c r="F42" s="7"/>
    </row>
    <row r="43" spans="1:6" ht="41.25" customHeight="1" x14ac:dyDescent="0.15">
      <c r="A43" s="100">
        <v>36</v>
      </c>
      <c r="B43" s="7"/>
      <c r="C43" s="7"/>
      <c r="D43" s="7"/>
      <c r="E43" s="7"/>
      <c r="F43" s="7"/>
    </row>
    <row r="44" spans="1:6" ht="41.25" customHeight="1" x14ac:dyDescent="0.15">
      <c r="A44" s="100">
        <v>37</v>
      </c>
      <c r="B44" s="7"/>
      <c r="C44" s="7"/>
      <c r="D44" s="7"/>
      <c r="E44" s="7"/>
      <c r="F44" s="7"/>
    </row>
    <row r="45" spans="1:6" ht="41.25" customHeight="1" x14ac:dyDescent="0.15">
      <c r="A45" s="100">
        <v>38</v>
      </c>
      <c r="B45" s="7"/>
      <c r="C45" s="7"/>
      <c r="D45" s="7"/>
      <c r="E45" s="7"/>
      <c r="F45" s="7"/>
    </row>
    <row r="46" spans="1:6" ht="41.25" customHeight="1" x14ac:dyDescent="0.15">
      <c r="A46" s="100">
        <v>39</v>
      </c>
      <c r="B46" s="7"/>
      <c r="C46" s="7"/>
      <c r="D46" s="7"/>
      <c r="E46" s="7"/>
      <c r="F46" s="7"/>
    </row>
    <row r="47" spans="1:6" ht="41.25" customHeight="1" x14ac:dyDescent="0.15">
      <c r="A47" s="100">
        <v>40</v>
      </c>
      <c r="B47" s="7"/>
      <c r="C47" s="7"/>
      <c r="D47" s="7"/>
      <c r="E47" s="7"/>
      <c r="F47" s="7"/>
    </row>
    <row r="48" spans="1:6" ht="41.25" customHeight="1" x14ac:dyDescent="0.15">
      <c r="A48" s="100">
        <v>41</v>
      </c>
      <c r="B48" s="7"/>
      <c r="C48" s="7"/>
      <c r="D48" s="7"/>
      <c r="E48" s="7"/>
      <c r="F48" s="7"/>
    </row>
    <row r="49" spans="1:6" ht="41.25" customHeight="1" x14ac:dyDescent="0.15">
      <c r="A49" s="100">
        <v>42</v>
      </c>
      <c r="B49" s="7"/>
      <c r="C49" s="7"/>
      <c r="D49" s="7"/>
      <c r="E49" s="7"/>
      <c r="F49" s="7"/>
    </row>
    <row r="50" spans="1:6" ht="41.25" customHeight="1" x14ac:dyDescent="0.15">
      <c r="A50" s="100">
        <v>43</v>
      </c>
      <c r="B50" s="7"/>
      <c r="C50" s="7"/>
      <c r="D50" s="7"/>
      <c r="E50" s="7"/>
      <c r="F50" s="7"/>
    </row>
    <row r="51" spans="1:6" ht="41.25" customHeight="1" x14ac:dyDescent="0.15">
      <c r="A51" s="100">
        <v>44</v>
      </c>
      <c r="B51" s="7"/>
      <c r="C51" s="7"/>
      <c r="D51" s="7"/>
      <c r="E51" s="7"/>
      <c r="F51" s="7"/>
    </row>
    <row r="52" spans="1:6" ht="41.25" customHeight="1" x14ac:dyDescent="0.15">
      <c r="A52" s="100">
        <v>45</v>
      </c>
      <c r="B52" s="7"/>
      <c r="C52" s="7"/>
      <c r="D52" s="7"/>
      <c r="E52" s="7"/>
      <c r="F52" s="7"/>
    </row>
    <row r="53" spans="1:6" ht="41.25" customHeight="1" x14ac:dyDescent="0.15">
      <c r="A53" s="100">
        <v>46</v>
      </c>
      <c r="B53" s="7"/>
      <c r="C53" s="7"/>
      <c r="D53" s="7"/>
      <c r="E53" s="7"/>
      <c r="F53" s="7"/>
    </row>
    <row r="54" spans="1:6" ht="41.25" customHeight="1" x14ac:dyDescent="0.15">
      <c r="A54" s="100">
        <v>47</v>
      </c>
      <c r="B54" s="7"/>
      <c r="C54" s="7"/>
      <c r="D54" s="7"/>
      <c r="E54" s="7"/>
      <c r="F54" s="7"/>
    </row>
    <row r="55" spans="1:6" ht="41.25" customHeight="1" x14ac:dyDescent="0.15">
      <c r="A55" s="100">
        <v>48</v>
      </c>
      <c r="B55" s="7"/>
      <c r="C55" s="7"/>
      <c r="D55" s="7"/>
      <c r="E55" s="7"/>
      <c r="F55" s="7"/>
    </row>
    <row r="56" spans="1:6" ht="41.25" customHeight="1" x14ac:dyDescent="0.15">
      <c r="A56" s="100">
        <v>49</v>
      </c>
      <c r="B56" s="7"/>
      <c r="C56" s="7"/>
      <c r="D56" s="7"/>
      <c r="E56" s="7"/>
      <c r="F56" s="7"/>
    </row>
    <row r="57" spans="1:6" ht="41.25" customHeight="1" x14ac:dyDescent="0.15">
      <c r="A57" s="100">
        <v>50</v>
      </c>
      <c r="B57" s="7"/>
      <c r="C57" s="7"/>
      <c r="D57" s="7"/>
      <c r="E57" s="7"/>
      <c r="F57" s="7"/>
    </row>
    <row r="58" spans="1:6" ht="41.25" customHeight="1" x14ac:dyDescent="0.15">
      <c r="A58" s="100">
        <v>51</v>
      </c>
      <c r="B58" s="7"/>
      <c r="C58" s="7"/>
      <c r="D58" s="7"/>
      <c r="E58" s="7"/>
      <c r="F58" s="7"/>
    </row>
    <row r="59" spans="1:6" ht="41.25" customHeight="1" x14ac:dyDescent="0.15">
      <c r="A59" s="100">
        <v>52</v>
      </c>
      <c r="B59" s="7"/>
      <c r="C59" s="7"/>
      <c r="D59" s="7"/>
      <c r="E59" s="7"/>
      <c r="F59" s="7"/>
    </row>
    <row r="60" spans="1:6" ht="41.25" customHeight="1" x14ac:dyDescent="0.15">
      <c r="A60" s="100">
        <v>53</v>
      </c>
      <c r="B60" s="7"/>
      <c r="C60" s="7"/>
      <c r="D60" s="7"/>
      <c r="E60" s="7"/>
      <c r="F60" s="7"/>
    </row>
    <row r="61" spans="1:6" ht="41.25" customHeight="1" x14ac:dyDescent="0.15">
      <c r="A61" s="100">
        <v>54</v>
      </c>
      <c r="B61" s="7"/>
      <c r="C61" s="7"/>
      <c r="D61" s="7"/>
      <c r="E61" s="7"/>
      <c r="F61" s="7"/>
    </row>
    <row r="62" spans="1:6" ht="41.25" customHeight="1" x14ac:dyDescent="0.15">
      <c r="A62" s="100">
        <v>55</v>
      </c>
      <c r="B62" s="7"/>
      <c r="C62" s="7"/>
      <c r="D62" s="7"/>
      <c r="E62" s="7"/>
      <c r="F62" s="7"/>
    </row>
    <row r="63" spans="1:6" ht="41.25" customHeight="1" x14ac:dyDescent="0.15">
      <c r="A63" s="100">
        <v>56</v>
      </c>
      <c r="B63" s="7"/>
      <c r="C63" s="7"/>
      <c r="D63" s="7"/>
      <c r="E63" s="7"/>
      <c r="F63" s="7"/>
    </row>
    <row r="64" spans="1:6" ht="41.25" customHeight="1" x14ac:dyDescent="0.15">
      <c r="A64" s="100">
        <v>57</v>
      </c>
      <c r="B64" s="7"/>
      <c r="C64" s="7"/>
      <c r="D64" s="7"/>
      <c r="E64" s="7"/>
      <c r="F64" s="7"/>
    </row>
    <row r="65" spans="1:6" ht="41.25" customHeight="1" x14ac:dyDescent="0.15">
      <c r="A65" s="100">
        <v>58</v>
      </c>
      <c r="B65" s="7"/>
      <c r="C65" s="7"/>
      <c r="D65" s="7"/>
      <c r="E65" s="7"/>
      <c r="F65" s="7"/>
    </row>
    <row r="66" spans="1:6" ht="41.25" customHeight="1" x14ac:dyDescent="0.15">
      <c r="A66" s="100">
        <v>59</v>
      </c>
      <c r="B66" s="7"/>
      <c r="C66" s="7"/>
      <c r="D66" s="7"/>
      <c r="E66" s="7"/>
      <c r="F66" s="7"/>
    </row>
    <row r="67" spans="1:6" ht="41.25" customHeight="1" x14ac:dyDescent="0.15">
      <c r="A67" s="100">
        <v>60</v>
      </c>
      <c r="B67" s="7"/>
      <c r="C67" s="7"/>
      <c r="D67" s="7"/>
      <c r="E67" s="7"/>
      <c r="F67" s="7"/>
    </row>
    <row r="68" spans="1:6" ht="41.25" customHeight="1" x14ac:dyDescent="0.15">
      <c r="A68" s="100">
        <v>61</v>
      </c>
      <c r="B68" s="7"/>
      <c r="C68" s="7"/>
      <c r="D68" s="7"/>
      <c r="E68" s="7"/>
      <c r="F68" s="7"/>
    </row>
    <row r="69" spans="1:6" ht="41.25" customHeight="1" x14ac:dyDescent="0.15">
      <c r="A69" s="100">
        <v>62</v>
      </c>
      <c r="B69" s="7"/>
      <c r="C69" s="7"/>
      <c r="D69" s="7"/>
      <c r="E69" s="7"/>
      <c r="F69" s="7"/>
    </row>
    <row r="70" spans="1:6" ht="41.25" customHeight="1" x14ac:dyDescent="0.15">
      <c r="A70" s="100">
        <v>63</v>
      </c>
      <c r="B70" s="7"/>
      <c r="C70" s="7"/>
      <c r="D70" s="7"/>
      <c r="E70" s="7"/>
      <c r="F70" s="7"/>
    </row>
    <row r="71" spans="1:6" ht="41.25" customHeight="1" x14ac:dyDescent="0.15">
      <c r="A71" s="100">
        <v>64</v>
      </c>
      <c r="B71" s="7"/>
      <c r="C71" s="7"/>
      <c r="D71" s="7"/>
      <c r="E71" s="7"/>
      <c r="F71" s="7"/>
    </row>
    <row r="72" spans="1:6" ht="41.25" customHeight="1" x14ac:dyDescent="0.15">
      <c r="A72" s="100">
        <v>65</v>
      </c>
      <c r="B72" s="7"/>
      <c r="C72" s="7"/>
      <c r="D72" s="7"/>
      <c r="E72" s="7"/>
      <c r="F72" s="7"/>
    </row>
    <row r="73" spans="1:6" ht="41.25" customHeight="1" x14ac:dyDescent="0.15">
      <c r="A73" s="100">
        <v>66</v>
      </c>
      <c r="B73" s="7"/>
      <c r="C73" s="7"/>
      <c r="D73" s="7"/>
      <c r="E73" s="7"/>
      <c r="F73" s="7"/>
    </row>
    <row r="74" spans="1:6" ht="41.25" customHeight="1" x14ac:dyDescent="0.15">
      <c r="A74" s="100">
        <v>67</v>
      </c>
      <c r="B74" s="7"/>
      <c r="C74" s="7"/>
      <c r="D74" s="7"/>
      <c r="E74" s="7"/>
      <c r="F74" s="7"/>
    </row>
    <row r="75" spans="1:6" ht="41.25" customHeight="1" x14ac:dyDescent="0.15">
      <c r="A75" s="100">
        <v>68</v>
      </c>
      <c r="B75" s="7"/>
      <c r="C75" s="7"/>
      <c r="D75" s="7"/>
      <c r="E75" s="7"/>
      <c r="F75" s="7"/>
    </row>
    <row r="76" spans="1:6" ht="41.25" customHeight="1" x14ac:dyDescent="0.15">
      <c r="A76" s="100">
        <v>69</v>
      </c>
      <c r="B76" s="7"/>
      <c r="C76" s="7"/>
      <c r="D76" s="7"/>
      <c r="E76" s="7"/>
      <c r="F76" s="7"/>
    </row>
    <row r="77" spans="1:6" ht="41.25" customHeight="1" x14ac:dyDescent="0.15">
      <c r="A77" s="100">
        <v>70</v>
      </c>
      <c r="B77" s="7"/>
      <c r="C77" s="7"/>
      <c r="D77" s="7"/>
      <c r="E77" s="7"/>
      <c r="F77" s="7"/>
    </row>
    <row r="78" spans="1:6" ht="41.25" customHeight="1" x14ac:dyDescent="0.15">
      <c r="A78" s="100">
        <v>71</v>
      </c>
      <c r="B78" s="7"/>
      <c r="C78" s="7"/>
      <c r="D78" s="7"/>
      <c r="E78" s="7"/>
      <c r="F78" s="7"/>
    </row>
    <row r="79" spans="1:6" ht="41.25" customHeight="1" x14ac:dyDescent="0.15">
      <c r="A79" s="100">
        <v>72</v>
      </c>
      <c r="B79" s="7"/>
      <c r="C79" s="7"/>
      <c r="D79" s="7"/>
      <c r="E79" s="7"/>
      <c r="F79" s="7"/>
    </row>
    <row r="80" spans="1:6" ht="41.25" customHeight="1" x14ac:dyDescent="0.15">
      <c r="A80" s="100">
        <v>73</v>
      </c>
      <c r="B80" s="7"/>
      <c r="C80" s="7"/>
      <c r="D80" s="7"/>
      <c r="E80" s="7"/>
      <c r="F80" s="7"/>
    </row>
    <row r="81" spans="1:6" ht="41.25" customHeight="1" x14ac:dyDescent="0.15">
      <c r="A81" s="100">
        <v>74</v>
      </c>
      <c r="B81" s="7"/>
      <c r="C81" s="7"/>
      <c r="D81" s="7"/>
      <c r="E81" s="7"/>
      <c r="F81" s="7"/>
    </row>
    <row r="82" spans="1:6" ht="41.25" customHeight="1" x14ac:dyDescent="0.15">
      <c r="A82" s="100">
        <v>75</v>
      </c>
      <c r="B82" s="7"/>
      <c r="C82" s="7"/>
      <c r="D82" s="7"/>
      <c r="E82" s="7"/>
      <c r="F82" s="7"/>
    </row>
    <row r="83" spans="1:6" ht="41.25" customHeight="1" x14ac:dyDescent="0.15">
      <c r="A83" s="100">
        <v>76</v>
      </c>
      <c r="B83" s="7"/>
      <c r="C83" s="7"/>
      <c r="D83" s="7"/>
      <c r="E83" s="7"/>
      <c r="F83" s="7"/>
    </row>
    <row r="84" spans="1:6" ht="41.25" customHeight="1" x14ac:dyDescent="0.15">
      <c r="A84" s="100">
        <v>77</v>
      </c>
      <c r="B84" s="7"/>
      <c r="C84" s="7"/>
      <c r="D84" s="7"/>
      <c r="E84" s="7"/>
      <c r="F84" s="7"/>
    </row>
    <row r="85" spans="1:6" ht="41.25" customHeight="1" x14ac:dyDescent="0.15">
      <c r="A85" s="100">
        <v>78</v>
      </c>
      <c r="B85" s="7"/>
      <c r="C85" s="7"/>
      <c r="D85" s="7"/>
      <c r="E85" s="7"/>
      <c r="F85" s="7"/>
    </row>
    <row r="86" spans="1:6" ht="41.25" customHeight="1" x14ac:dyDescent="0.15">
      <c r="A86" s="100">
        <v>79</v>
      </c>
      <c r="B86" s="7"/>
      <c r="C86" s="7"/>
      <c r="D86" s="7"/>
      <c r="E86" s="7"/>
      <c r="F86" s="7"/>
    </row>
    <row r="87" spans="1:6" ht="41.25" customHeight="1" x14ac:dyDescent="0.15">
      <c r="A87" s="100">
        <v>80</v>
      </c>
      <c r="B87" s="7"/>
      <c r="C87" s="7"/>
      <c r="D87" s="7"/>
      <c r="E87" s="7"/>
      <c r="F87" s="7"/>
    </row>
    <row r="88" spans="1:6" ht="41.25" customHeight="1" x14ac:dyDescent="0.15">
      <c r="A88" s="100">
        <v>81</v>
      </c>
      <c r="B88" s="7"/>
      <c r="C88" s="7"/>
      <c r="D88" s="7"/>
      <c r="E88" s="7"/>
      <c r="F88" s="7"/>
    </row>
    <row r="89" spans="1:6" ht="41.25" customHeight="1" x14ac:dyDescent="0.15">
      <c r="A89" s="100">
        <v>82</v>
      </c>
      <c r="B89" s="7"/>
      <c r="C89" s="7"/>
      <c r="D89" s="7"/>
      <c r="E89" s="7"/>
      <c r="F89" s="7"/>
    </row>
    <row r="90" spans="1:6" ht="41.25" customHeight="1" x14ac:dyDescent="0.15">
      <c r="A90" s="100">
        <v>83</v>
      </c>
      <c r="B90" s="7"/>
      <c r="C90" s="7"/>
      <c r="D90" s="7"/>
      <c r="E90" s="7"/>
      <c r="F90" s="7"/>
    </row>
    <row r="91" spans="1:6" ht="41.25" customHeight="1" x14ac:dyDescent="0.15">
      <c r="A91" s="100">
        <v>84</v>
      </c>
      <c r="B91" s="7"/>
      <c r="C91" s="7"/>
      <c r="D91" s="7"/>
      <c r="E91" s="7"/>
      <c r="F91" s="7"/>
    </row>
    <row r="92" spans="1:6" ht="41.25" customHeight="1" x14ac:dyDescent="0.15">
      <c r="A92" s="100">
        <v>85</v>
      </c>
      <c r="B92" s="7"/>
      <c r="C92" s="7"/>
      <c r="D92" s="7"/>
      <c r="E92" s="7"/>
      <c r="F92" s="7"/>
    </row>
    <row r="93" spans="1:6" ht="41.25" customHeight="1" x14ac:dyDescent="0.15">
      <c r="A93" s="100">
        <v>86</v>
      </c>
      <c r="B93" s="7"/>
      <c r="C93" s="7"/>
      <c r="D93" s="7"/>
      <c r="E93" s="7"/>
      <c r="F93" s="7"/>
    </row>
    <row r="94" spans="1:6" ht="41.25" customHeight="1" x14ac:dyDescent="0.15">
      <c r="A94" s="100">
        <v>87</v>
      </c>
      <c r="B94" s="7"/>
      <c r="C94" s="7"/>
      <c r="D94" s="7"/>
      <c r="E94" s="7"/>
      <c r="F94" s="7"/>
    </row>
    <row r="95" spans="1:6" ht="41.25" customHeight="1" x14ac:dyDescent="0.15">
      <c r="A95" s="100">
        <v>88</v>
      </c>
      <c r="B95" s="7"/>
      <c r="C95" s="7"/>
      <c r="D95" s="7"/>
      <c r="E95" s="7"/>
      <c r="F95" s="7"/>
    </row>
    <row r="96" spans="1:6" ht="41.25" customHeight="1" x14ac:dyDescent="0.15">
      <c r="A96" s="100">
        <v>89</v>
      </c>
      <c r="B96" s="7"/>
      <c r="C96" s="7"/>
      <c r="D96" s="7"/>
      <c r="E96" s="7"/>
      <c r="F96" s="7"/>
    </row>
    <row r="97" spans="1:6" ht="41.25" customHeight="1" x14ac:dyDescent="0.15">
      <c r="A97" s="100">
        <v>90</v>
      </c>
      <c r="B97" s="7"/>
      <c r="C97" s="7"/>
      <c r="D97" s="7"/>
      <c r="E97" s="7"/>
      <c r="F97" s="7"/>
    </row>
    <row r="98" spans="1:6" ht="41.25" customHeight="1" x14ac:dyDescent="0.15">
      <c r="A98" s="100">
        <v>91</v>
      </c>
      <c r="B98" s="7"/>
      <c r="C98" s="7"/>
      <c r="D98" s="7"/>
      <c r="E98" s="7"/>
      <c r="F98" s="7"/>
    </row>
    <row r="99" spans="1:6" ht="41.25" customHeight="1" x14ac:dyDescent="0.15">
      <c r="A99" s="100">
        <v>92</v>
      </c>
      <c r="B99" s="7"/>
      <c r="C99" s="7"/>
      <c r="D99" s="7"/>
      <c r="E99" s="7"/>
      <c r="F99" s="7"/>
    </row>
    <row r="100" spans="1:6" ht="41.25" customHeight="1" x14ac:dyDescent="0.15">
      <c r="A100" s="100">
        <v>93</v>
      </c>
      <c r="B100" s="7"/>
      <c r="C100" s="7"/>
      <c r="D100" s="7"/>
      <c r="E100" s="7"/>
      <c r="F100" s="7"/>
    </row>
    <row r="101" spans="1:6" ht="41.25" customHeight="1" x14ac:dyDescent="0.15">
      <c r="A101" s="100">
        <v>94</v>
      </c>
      <c r="B101" s="7"/>
      <c r="C101" s="7"/>
      <c r="D101" s="7"/>
      <c r="E101" s="7"/>
      <c r="F101" s="7"/>
    </row>
    <row r="102" spans="1:6" ht="41.25" customHeight="1" x14ac:dyDescent="0.15">
      <c r="A102" s="100">
        <v>95</v>
      </c>
      <c r="B102" s="7"/>
      <c r="C102" s="7"/>
      <c r="D102" s="7"/>
      <c r="E102" s="7"/>
      <c r="F102" s="7"/>
    </row>
    <row r="103" spans="1:6" ht="41.25" customHeight="1" x14ac:dyDescent="0.15">
      <c r="A103" s="100">
        <v>96</v>
      </c>
      <c r="B103" s="7"/>
      <c r="C103" s="7"/>
      <c r="D103" s="7"/>
      <c r="E103" s="7"/>
      <c r="F103" s="7"/>
    </row>
    <row r="104" spans="1:6" ht="41.25" customHeight="1" x14ac:dyDescent="0.15">
      <c r="A104" s="100">
        <v>97</v>
      </c>
      <c r="B104" s="7"/>
      <c r="C104" s="7"/>
      <c r="D104" s="7"/>
      <c r="E104" s="7"/>
      <c r="F104" s="7"/>
    </row>
    <row r="105" spans="1:6" ht="41.25" customHeight="1" x14ac:dyDescent="0.15">
      <c r="A105" s="100">
        <v>98</v>
      </c>
      <c r="B105" s="7"/>
      <c r="C105" s="7"/>
      <c r="D105" s="7"/>
      <c r="E105" s="7"/>
      <c r="F105" s="7"/>
    </row>
    <row r="106" spans="1:6" ht="41.25" customHeight="1" x14ac:dyDescent="0.15">
      <c r="A106" s="100">
        <v>99</v>
      </c>
      <c r="B106" s="7"/>
      <c r="C106" s="7"/>
      <c r="D106" s="7"/>
      <c r="E106" s="7"/>
      <c r="F106" s="7"/>
    </row>
    <row r="107" spans="1:6" ht="41.25" customHeight="1" x14ac:dyDescent="0.15">
      <c r="A107" s="100">
        <v>100</v>
      </c>
      <c r="B107" s="7"/>
      <c r="C107" s="7"/>
      <c r="D107" s="7"/>
      <c r="E107" s="7"/>
      <c r="F107" s="7"/>
    </row>
  </sheetData>
  <sheetProtection selectLockedCells="1"/>
  <mergeCells count="3">
    <mergeCell ref="A1:F1"/>
    <mergeCell ref="B3:F3"/>
    <mergeCell ref="C4:F4"/>
  </mergeCells>
  <phoneticPr fontId="2"/>
  <conditionalFormatting sqref="C4:F4">
    <cfRule type="cellIs" dxfId="0" priority="1" stopIfTrue="1" operator="equal">
      <formula>0</formula>
    </cfRule>
  </conditionalFormatting>
  <hyperlinks>
    <hyperlink ref="I3" location="表紙!A1" display="表紙に戻る"/>
    <hyperlink ref="G3" location="'4（2）全国発表'!A1" display="前に戻る"/>
  </hyperlinks>
  <pageMargins left="1.3385826771653544" right="0.19685039370078741" top="0.51181102362204722" bottom="0.59055118110236227" header="0.51181102362204722" footer="0.51181102362204722"/>
  <pageSetup paperSize="9"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101" r:id="rId3" name="Option Button 29">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02" r:id="rId4" name="Option Button 30">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07" r:id="rId5" name="Option Button 35">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08" r:id="rId6" name="Option Button 36">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10" r:id="rId7" name="Option Button 38">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11" r:id="rId8" name="Option Button 39">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13" r:id="rId9" name="Option Button 41">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14" r:id="rId10" name="Option Button 42">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15" r:id="rId11" name="Group Box 43">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16" r:id="rId12" name="Option Button 44">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17" r:id="rId13" name="Option Button 45">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18" r:id="rId14" name="Group Box 46">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19" r:id="rId15" name="Option Button 47">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0" r:id="rId16" name="Option Button 48">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1" r:id="rId17" name="Group Box 49">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2" r:id="rId18" name="Option Button 50">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3" r:id="rId19" name="Option Button 51">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4" r:id="rId20" name="Group Box 52">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5" r:id="rId21" name="Option Button 53">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6" r:id="rId22" name="Option Button 54">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7" r:id="rId23" name="Group Box 55">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8" r:id="rId24" name="Option Button 56">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29" r:id="rId25" name="Option Button 57">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0" r:id="rId26" name="Group Box 58">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1" r:id="rId27" name="Option Button 59">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2" r:id="rId28" name="Option Button 60">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3" r:id="rId29" name="Group Box 61">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4" r:id="rId30" name="Option Button 62">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5" r:id="rId31" name="Option Button 63">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6" r:id="rId32" name="Group Box 64">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7" r:id="rId33" name="Option Button 65">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8" r:id="rId34" name="Option Button 66">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39" r:id="rId35" name="Group Box 67">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0" r:id="rId36" name="Option Button 68">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1" r:id="rId37" name="Option Button 69">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2" r:id="rId38" name="Group Box 70">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3" r:id="rId39" name="Option Button 71">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4" r:id="rId40" name="Option Button 72">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5" r:id="rId41" name="Group Box 73">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6" r:id="rId42" name="Option Button 74">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7" r:id="rId43" name="Option Button 75">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8" r:id="rId44" name="Group Box 76">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49" r:id="rId45" name="Option Button 77">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0" r:id="rId46" name="Option Button 78">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1" r:id="rId47" name="Group Box 79">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2" r:id="rId48" name="Option Button 80">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3" r:id="rId49" name="Option Button 81">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4" r:id="rId50" name="Group Box 82">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5" r:id="rId51" name="Option Button 83">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6" r:id="rId52" name="Option Button 84">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7" r:id="rId53" name="Group Box 85">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8" r:id="rId54" name="Option Button 86">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59" r:id="rId55" name="Option Button 87">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0" r:id="rId56" name="Group Box 88">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1" r:id="rId57" name="Option Button 89">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2" r:id="rId58" name="Option Button 90">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3" r:id="rId59" name="Group Box 91">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4" r:id="rId60" name="Option Button 92">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5" r:id="rId61" name="Option Button 93">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6" r:id="rId62" name="Group Box 94">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7" r:id="rId63" name="Option Button 95">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8" r:id="rId64" name="Option Button 96">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69" r:id="rId65" name="Group Box 97">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0" r:id="rId66" name="Option Button 98">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1" r:id="rId67" name="Option Button 99">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2" r:id="rId68" name="Group Box 100">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3" r:id="rId69" name="Option Button 101">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4" r:id="rId70" name="Option Button 102">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5" r:id="rId71" name="Group Box 103">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6" r:id="rId72" name="Option Button 104">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7" r:id="rId73" name="Option Button 105">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8" r:id="rId74" name="Group Box 106">
              <controlPr defaultSize="0" autoFill="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79" r:id="rId75" name="Option Button 107">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mc:AlternateContent xmlns:mc="http://schemas.openxmlformats.org/markup-compatibility/2006">
          <mc:Choice Requires="x14">
            <control shapeId="3180" r:id="rId76" name="Option Button 108">
              <controlPr defaultSize="0" autoFill="0" autoLine="0" autoPict="0">
                <anchor moveWithCells="1" sizeWithCells="1">
                  <from>
                    <xdr:col>6</xdr:col>
                    <xdr:colOff>0</xdr:colOff>
                    <xdr:row>6</xdr:row>
                    <xdr:rowOff>0</xdr:rowOff>
                  </from>
                  <to>
                    <xdr:col>6</xdr:col>
                    <xdr:colOff>0</xdr:colOff>
                    <xdr:row>6</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T4"/>
  <sheetViews>
    <sheetView workbookViewId="0">
      <selection activeCell="B1" sqref="A1:IV65536"/>
    </sheetView>
  </sheetViews>
  <sheetFormatPr defaultColWidth="8.875" defaultRowHeight="13.5" x14ac:dyDescent="0.15"/>
  <cols>
    <col min="1" max="1" width="17.875" customWidth="1"/>
    <col min="2" max="19" width="2.875" bestFit="1" customWidth="1"/>
    <col min="20" max="20" width="4.875" bestFit="1" customWidth="1"/>
  </cols>
  <sheetData>
    <row r="2" spans="1:20" ht="123" customHeight="1" x14ac:dyDescent="0.15">
      <c r="A2" s="155" t="s">
        <v>69</v>
      </c>
      <c r="B2" s="152" t="s">
        <v>176</v>
      </c>
      <c r="C2" s="66"/>
      <c r="D2" s="66"/>
      <c r="E2" s="152" t="s">
        <v>84</v>
      </c>
      <c r="F2" s="152" t="s">
        <v>85</v>
      </c>
      <c r="G2" s="152" t="s">
        <v>177</v>
      </c>
      <c r="H2" s="152"/>
      <c r="I2" s="152" t="s">
        <v>178</v>
      </c>
      <c r="J2" s="152"/>
      <c r="K2" s="67" t="s">
        <v>179</v>
      </c>
      <c r="L2" s="152" t="s">
        <v>180</v>
      </c>
      <c r="M2" s="152"/>
      <c r="N2" s="68" t="s">
        <v>181</v>
      </c>
      <c r="O2" s="153" t="s">
        <v>182</v>
      </c>
      <c r="P2" s="153"/>
      <c r="Q2" s="68" t="s">
        <v>183</v>
      </c>
      <c r="R2" s="153" t="s">
        <v>184</v>
      </c>
      <c r="S2" s="153"/>
      <c r="T2" s="154" t="s">
        <v>120</v>
      </c>
    </row>
    <row r="3" spans="1:20" ht="109.5" x14ac:dyDescent="0.15">
      <c r="A3" s="155"/>
      <c r="B3" s="152"/>
      <c r="C3" s="66" t="s">
        <v>75</v>
      </c>
      <c r="D3" s="66" t="s">
        <v>76</v>
      </c>
      <c r="E3" s="152"/>
      <c r="F3" s="152"/>
      <c r="G3" s="66" t="s">
        <v>123</v>
      </c>
      <c r="H3" s="66" t="s">
        <v>124</v>
      </c>
      <c r="I3" s="66" t="s">
        <v>123</v>
      </c>
      <c r="J3" s="66" t="s">
        <v>124</v>
      </c>
      <c r="K3" s="66" t="s">
        <v>124</v>
      </c>
      <c r="L3" s="66" t="s">
        <v>123</v>
      </c>
      <c r="M3" s="66" t="s">
        <v>124</v>
      </c>
      <c r="N3" s="68" t="s">
        <v>125</v>
      </c>
      <c r="O3" s="68" t="s">
        <v>126</v>
      </c>
      <c r="P3" s="68" t="s">
        <v>127</v>
      </c>
      <c r="Q3" s="68" t="s">
        <v>124</v>
      </c>
      <c r="R3" s="68" t="s">
        <v>124</v>
      </c>
      <c r="S3" s="66" t="s">
        <v>123</v>
      </c>
      <c r="T3" s="154"/>
    </row>
    <row r="4" spans="1:20" x14ac:dyDescent="0.15">
      <c r="A4">
        <f>'1常勤医名簿'!D5</f>
        <v>0</v>
      </c>
      <c r="B4">
        <f>'1常勤医名簿'!E51</f>
        <v>0</v>
      </c>
      <c r="C4">
        <f>COUNTIF('1常勤医名簿'!F11:F50,"男性")</f>
        <v>0</v>
      </c>
      <c r="D4">
        <f>COUNTIF('1常勤医名簿'!F11:F50,"女性")</f>
        <v>0</v>
      </c>
      <c r="G4">
        <f>'1常勤医名簿'!I51</f>
        <v>0</v>
      </c>
      <c r="H4">
        <f>'1常勤医名簿'!J51</f>
        <v>0</v>
      </c>
      <c r="I4">
        <f>'1常勤医名簿'!K51</f>
        <v>0</v>
      </c>
      <c r="J4">
        <f>'1常勤医名簿'!L51</f>
        <v>0</v>
      </c>
      <c r="K4">
        <f>'1常勤医名簿'!M51</f>
        <v>0</v>
      </c>
      <c r="L4">
        <f>'1常勤医名簿'!N51</f>
        <v>0</v>
      </c>
      <c r="M4">
        <f>'1常勤医名簿'!O51</f>
        <v>0</v>
      </c>
      <c r="N4">
        <f>'1常勤医名簿'!P51</f>
        <v>0</v>
      </c>
      <c r="O4">
        <f>'1常勤医名簿'!Q51</f>
        <v>0</v>
      </c>
      <c r="P4">
        <f>'1常勤医名簿'!R51</f>
        <v>0</v>
      </c>
      <c r="Q4">
        <f>'1常勤医名簿'!S51</f>
        <v>0</v>
      </c>
      <c r="R4">
        <f>'1常勤医名簿'!T51</f>
        <v>0</v>
      </c>
      <c r="S4">
        <f>'1常勤医名簿'!U51</f>
        <v>0</v>
      </c>
      <c r="T4">
        <f>'1常勤医名簿'!V51</f>
        <v>0</v>
      </c>
    </row>
  </sheetData>
  <mergeCells count="10">
    <mergeCell ref="L2:M2"/>
    <mergeCell ref="R2:S2"/>
    <mergeCell ref="T2:T3"/>
    <mergeCell ref="O2:P2"/>
    <mergeCell ref="A2:A3"/>
    <mergeCell ref="B2:B3"/>
    <mergeCell ref="E2:E3"/>
    <mergeCell ref="F2:F3"/>
    <mergeCell ref="G2:H2"/>
    <mergeCell ref="I2:J2"/>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H4"/>
  <sheetViews>
    <sheetView workbookViewId="0">
      <selection activeCell="B1" sqref="A1:IV65536"/>
    </sheetView>
  </sheetViews>
  <sheetFormatPr defaultColWidth="8.875" defaultRowHeight="13.5" x14ac:dyDescent="0.15"/>
  <cols>
    <col min="2" max="2" width="13.875" bestFit="1" customWidth="1"/>
    <col min="3" max="4" width="8.375" customWidth="1"/>
    <col min="8" max="8" width="0" hidden="1" customWidth="1"/>
  </cols>
  <sheetData>
    <row r="2" spans="1:8" ht="13.5" customHeight="1" x14ac:dyDescent="0.15">
      <c r="A2" s="155" t="s">
        <v>69</v>
      </c>
      <c r="B2" s="155" t="s">
        <v>70</v>
      </c>
      <c r="C2" s="34"/>
      <c r="D2" s="34"/>
      <c r="E2" s="157" t="s">
        <v>71</v>
      </c>
      <c r="F2" s="157" t="s">
        <v>72</v>
      </c>
      <c r="G2" s="157" t="s">
        <v>73</v>
      </c>
      <c r="H2" s="156" t="s">
        <v>74</v>
      </c>
    </row>
    <row r="3" spans="1:8" x14ac:dyDescent="0.15">
      <c r="A3" s="155"/>
      <c r="B3" s="155"/>
      <c r="C3" s="34" t="s">
        <v>75</v>
      </c>
      <c r="D3" s="34" t="s">
        <v>76</v>
      </c>
      <c r="E3" s="157"/>
      <c r="F3" s="157"/>
      <c r="G3" s="157"/>
      <c r="H3" s="156"/>
    </row>
    <row r="4" spans="1:8" ht="14.25" x14ac:dyDescent="0.15">
      <c r="A4" s="35">
        <f>'2後期研修医名簿'!D5</f>
        <v>0</v>
      </c>
      <c r="B4" s="36">
        <f>'2後期研修医名簿'!E31</f>
        <v>0</v>
      </c>
      <c r="C4" s="36">
        <f>'2後期研修医名簿'!F31</f>
        <v>0</v>
      </c>
      <c r="D4" s="36">
        <f>'2後期研修医名簿'!G31</f>
        <v>0</v>
      </c>
      <c r="E4" s="36">
        <f>'2後期研修医名簿'!K31</f>
        <v>0</v>
      </c>
      <c r="F4" s="36">
        <f>'2後期研修医名簿'!L31</f>
        <v>0</v>
      </c>
      <c r="G4" s="36">
        <f>'2後期研修医名簿'!M31</f>
        <v>0</v>
      </c>
      <c r="H4" s="36">
        <f>'2後期研修医名簿'!N31</f>
        <v>0</v>
      </c>
    </row>
  </sheetData>
  <mergeCells count="6">
    <mergeCell ref="H2:H3"/>
    <mergeCell ref="A2:A3"/>
    <mergeCell ref="B2:B3"/>
    <mergeCell ref="E2:E3"/>
    <mergeCell ref="F2:F3"/>
    <mergeCell ref="G2:G3"/>
  </mergeCells>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表紙</vt:lpstr>
      <vt:lpstr>1常勤医名簿</vt:lpstr>
      <vt:lpstr>2後期研修医名簿</vt:lpstr>
      <vt:lpstr>3手術症例数</vt:lpstr>
      <vt:lpstr>4（1）論文</vt:lpstr>
      <vt:lpstr>4（2）全国発表</vt:lpstr>
      <vt:lpstr>4（3）全国以外の発表</vt:lpstr>
      <vt:lpstr>アンケート1Date</vt:lpstr>
      <vt:lpstr>アンケート2Date</vt:lpstr>
      <vt:lpstr>アンケート3aDate</vt:lpstr>
      <vt:lpstr>アンケート3bDate</vt:lpstr>
    </vt:vector>
  </TitlesOfParts>
  <Company>Hewlett-Packard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SHIMOYAMA</cp:lastModifiedBy>
  <cp:lastPrinted>2016-01-29T08:04:12Z</cp:lastPrinted>
  <dcterms:created xsi:type="dcterms:W3CDTF">2008-01-20T02:06:01Z</dcterms:created>
  <dcterms:modified xsi:type="dcterms:W3CDTF">2019-02-04T06:05:50Z</dcterms:modified>
</cp:coreProperties>
</file>